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PRÁCE 2022\INFZ\IZ\IZ-27-2022 příspěvkovky\"/>
    </mc:Choice>
  </mc:AlternateContent>
  <xr:revisionPtr revIDLastSave="0" documentId="13_ncr:1_{D4978E2A-1144-4EE2-9E10-88228EBA8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  <sheet name="2020" sheetId="2" r:id="rId2"/>
    <sheet name="MUP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2" l="1"/>
  <c r="D76" i="2"/>
  <c r="C76" i="2"/>
  <c r="B76" i="2"/>
  <c r="E76" i="1"/>
  <c r="D76" i="1"/>
  <c r="C76" i="1"/>
  <c r="B76" i="1"/>
</calcChain>
</file>

<file path=xl/sharedStrings.xml><?xml version="1.0" encoding="utf-8"?>
<sst xmlns="http://schemas.openxmlformats.org/spreadsheetml/2006/main" count="169" uniqueCount="90">
  <si>
    <t>Příspěvkové organizace školství 
zřízené krajem</t>
  </si>
  <si>
    <t>x</t>
  </si>
  <si>
    <t>Gymnázium Boženy Němcové, Hradec Králové, Pospíšilova tř. 324</t>
  </si>
  <si>
    <t>Gymnázium J. K. Tyla, Hradec Králové, Tylovo nábřeží 682</t>
  </si>
  <si>
    <t>Gymnázium, Střední odborná škola a Vyšší odborná škola, Nový Bydžov, Komenského 77</t>
  </si>
  <si>
    <t>Obchodní akademie, Střední odborná škola a Jazyková škola s právem státní jazykové zkoušky, Hradec Králové</t>
  </si>
  <si>
    <t>Střední odborná škola veterinární, Hradec Králové-Kukleny, Pražská 68</t>
  </si>
  <si>
    <t>Střední průmyslová škola, Střední odborná škola a Střední odborné učiliště, Hradec Králové, Hradební 1029</t>
  </si>
  <si>
    <t>Střední odborná škola a Střední odborné učiliště, Hradec Králové, Vocelova 1338</t>
  </si>
  <si>
    <t>Střední uměleckoprůmyslová škola hudebních nástrojů a nábytku, Hradec Králové, 17. listopadu 1202</t>
  </si>
  <si>
    <t>Střední průmyslová škola stavební, Hradec Králové, Pospíšilova tř. 787</t>
  </si>
  <si>
    <t>Vyšší odborná škola zdravotnická a Střední zdravotnická škola, Hradec Králové, Komenského 234</t>
  </si>
  <si>
    <t>Střední škola technická a řemeslná, Nový Bydžov, Dr. M. Tyrše 112</t>
  </si>
  <si>
    <t>Střední škola služeb, obchodu a gastronomie, Hradec Králové, Velká 3</t>
  </si>
  <si>
    <t>Střední škola profesní přípravy, Hradec Králové</t>
  </si>
  <si>
    <t>Mateřská škola, Speciální základní škola a Praktická škola, Hradec Králové</t>
  </si>
  <si>
    <t>Vyšší odborná škola, Střední škola, Základní škola a Mateřská škola, Hradec Králové, Štefánikova 549</t>
  </si>
  <si>
    <t>Základní škola a Mateřská škola při Fakultní nemocnici, Hradec Králové, Sokolská  581</t>
  </si>
  <si>
    <t>Základní škola, Nový Bydžov, F. Palackého 1240</t>
  </si>
  <si>
    <t>Pedagogicko-psychologická poradna a Speciálně pedagogické centrum Královéhradeckého kraje, Hradec Králové, Na Okrouhlíku 1371</t>
  </si>
  <si>
    <t>Dětský domov a školní jídelna, Nechanice, Hrádecká 267</t>
  </si>
  <si>
    <t>Domov mládeže, internát a školní jídelna, Hradec Králové, Vocelova 1469/5</t>
  </si>
  <si>
    <t>Školní jídelna, Hradec Králové, Hradecká 1219</t>
  </si>
  <si>
    <t>Školské zařízení pro další vzdělávání pedagogických pracovníků Královéhradeckého kraje, Hradec Králové, Štefánikova 566</t>
  </si>
  <si>
    <t>Lepařovo gymnázium, Jičín, Jiráskova 30</t>
  </si>
  <si>
    <t>Zemědělská akademie a Gymnázium Hořice-střední škola a vyšší odborná škola, příspěvková organizace</t>
  </si>
  <si>
    <t>Gymnázium a Střední odborná škola pedagogická, Nová Paka, Kumburská 740</t>
  </si>
  <si>
    <t>Masarykova obchodní akademie, Jičín, 17. listopadu 220</t>
  </si>
  <si>
    <t>Střední uměleckoprůmyslová škola sochařská a kamenická, Hořice, příspěvková organizace</t>
  </si>
  <si>
    <t>Střední škola zahradnická, Kopidlno, náměstí Hilmarovo 1</t>
  </si>
  <si>
    <t>Střední škola strojírenská a elektrotechnická</t>
  </si>
  <si>
    <t>Střední škola gastronomie a služeb, Nová Paka, Masarykovo nám. 2</t>
  </si>
  <si>
    <t>Vyšší odborná škola a  Střední průmyslová škola, Jičín, Pod Koželuhy 100</t>
  </si>
  <si>
    <t>Střední škola řemesel a Základní škola, Hořice</t>
  </si>
  <si>
    <t>Základní škola a Praktická škola, Jičín</t>
  </si>
  <si>
    <t>Gymnázium, Broumov, Hradební 218</t>
  </si>
  <si>
    <t>Gymnázium Jaroslava Žáka, Jaroměř</t>
  </si>
  <si>
    <t>Jiráskovo gymnázium, Náchod, Řezníčkova 451</t>
  </si>
  <si>
    <t>Střední škola řemeslná, Jaroměř, Studničkova 260</t>
  </si>
  <si>
    <t>Střední průmyslová škola Otty Wichterleho, příspěvková organizace</t>
  </si>
  <si>
    <t>Střední průmyslová škola stavební a Obchodní akademie arch. Jana Letzela, Náchod, příspěvková organizace</t>
  </si>
  <si>
    <t>Střední průmyslová škola, Odborná škola a Základní škola, Nové Město nad Metují</t>
  </si>
  <si>
    <t>Praktická škola, Základní škola a Mateřská škola Josefa Zemana, Náchod, Raisova 677</t>
  </si>
  <si>
    <t>Dětský domov, Základní škola speciální a Praktická škola, Jaroměř</t>
  </si>
  <si>
    <t>Dětský domov, mateřská škola a školní jídelna, Broumov, třída Masarykova 246</t>
  </si>
  <si>
    <t>Základní škola a Praktická škola, Broumov, Kladská 164</t>
  </si>
  <si>
    <t>Gymnázium Františka Martina Pelcla, Rychnov nad Kněžnou, Hrdinů odboje 36</t>
  </si>
  <si>
    <t>Gymnázium, Dobruška, Pulická 779</t>
  </si>
  <si>
    <t>Obchodní akademie T. G. Masaryka, Kostelec nad Orlicí, Komenského 522</t>
  </si>
  <si>
    <t>Střední průmyslová škola elektrotechniky a informačních technologií, Dobruška, Čs. odboje 670</t>
  </si>
  <si>
    <t>Vyšší odborná škola a Střední průmyslová škola, Rychnov nad Kněžnou, U Stadionu 1166</t>
  </si>
  <si>
    <t>Střední zemědělská škola a Střední odborné učiliště chladicí a klimatizační techniky, Kostelec nad Orlicí</t>
  </si>
  <si>
    <t>Základní škola a Praktická škola, Rychnov nad Kněžnou, Kolowratská 485</t>
  </si>
  <si>
    <t>Základní škola, Dobruška, Opočenská 115</t>
  </si>
  <si>
    <t>Dětský domov, Potštejn, Českých bratří 141</t>
  </si>
  <si>
    <t>Dětský domov a školní jídelna, Sedloňov 153</t>
  </si>
  <si>
    <t>Gymnázium, Dvůr Králové nad Labem, nám. Odboje 304</t>
  </si>
  <si>
    <t>Gymnázium, Trutnov, Jiráskovo náměstí 325</t>
  </si>
  <si>
    <t>Krkonošské gymnázium a Střední odborná škola</t>
  </si>
  <si>
    <t xml:space="preserve">Střední průmyslová škola a Střední odborná škola, Dvůr Králové nad Labem, příspěvková organizace </t>
  </si>
  <si>
    <t>Střední průmyslová škola, Trutnov, Školní 101</t>
  </si>
  <si>
    <t>Vyšší odborná škola zdravotnická, Střední zdravotnická škola a Obchodní akademie, Trutnov</t>
  </si>
  <si>
    <t>Česká lesnická akademie Trutnov - střední škola a vyšší odborná škola</t>
  </si>
  <si>
    <t>Střední škola hotelnictví, řemesel a gastronomie, Trutnov, příspěvková organizace</t>
  </si>
  <si>
    <t>Střední škola a Základní škola Sluneční, Hostinné</t>
  </si>
  <si>
    <t>Mateřská škola, Trutnov, Na Struze 124</t>
  </si>
  <si>
    <t>Základní škola a Mateřská škola, Vrchlabí, Krkonošská 230</t>
  </si>
  <si>
    <t>Základní škola logopedická a Mateřská škola logopedická, Choustníkovo Hradiště 161</t>
  </si>
  <si>
    <t>Základní škola a Mateřská škola při dětské  léčebně, Janské Lázně, Horní promenáda 268</t>
  </si>
  <si>
    <t>Základní škola a Praktická škola,                              
Dvůr Králové nad Labem, Přemyslova 479</t>
  </si>
  <si>
    <t>Mateřská škola, Základní škola a Praktická škola, Trutnov</t>
  </si>
  <si>
    <t>Speciální základní škola Augustina Bartoše</t>
  </si>
  <si>
    <t>Dětský domov, základní škola a školní jídelna Dolní Lánov 240</t>
  </si>
  <si>
    <t>Dětský domov a školní jídelna, Vrchlabí, Žižkova 497</t>
  </si>
  <si>
    <t>Celkem za krajské PO</t>
  </si>
  <si>
    <t>částky v tis. Kč</t>
  </si>
  <si>
    <r>
      <t xml:space="preserve">Po změně </t>
    </r>
    <r>
      <rPr>
        <b/>
        <sz val="11"/>
        <color theme="1"/>
        <rFont val="Calibri"/>
        <family val="2"/>
        <charset val="238"/>
        <scheme val="minor"/>
      </rPr>
      <t>příspěvek na provoz z rozpočtu kraje</t>
    </r>
    <r>
      <rPr>
        <sz val="11"/>
        <color theme="1"/>
        <rFont val="Calibri"/>
        <family val="2"/>
        <scheme val="minor"/>
      </rPr>
      <t xml:space="preserve"> bez FRR</t>
    </r>
  </si>
  <si>
    <t xml:space="preserve">Neinvestice z  Fondu rozvoje a reprod. 
</t>
  </si>
  <si>
    <t xml:space="preserve">Investice z Fondu rozvoje a reprodukce </t>
  </si>
  <si>
    <r>
      <rPr>
        <b/>
        <sz val="11"/>
        <color theme="1"/>
        <rFont val="Calibri"/>
        <family val="2"/>
        <charset val="238"/>
        <scheme val="minor"/>
      </rPr>
      <t xml:space="preserve"> Kapitálové výdaje z rozp. kraje</t>
    </r>
    <r>
      <rPr>
        <sz val="11"/>
        <color theme="1"/>
        <rFont val="Calibri"/>
        <family val="2"/>
        <scheme val="minor"/>
      </rPr>
      <t xml:space="preserve"> vč. grantů</t>
    </r>
  </si>
  <si>
    <t xml:space="preserve">Neinvestice z  Fondu rozvoje a reprodukce 
</t>
  </si>
  <si>
    <t>Výdaje KHK – kapitola 9</t>
  </si>
  <si>
    <t>MUP r. 2020</t>
  </si>
  <si>
    <t>přiděleno PO 6 046 250 Kč</t>
  </si>
  <si>
    <r>
      <t xml:space="preserve">vyčerpáno </t>
    </r>
    <r>
      <rPr>
        <b/>
        <sz val="11"/>
        <color theme="1"/>
        <rFont val="Calibri"/>
        <family val="2"/>
        <charset val="238"/>
        <scheme val="minor"/>
      </rPr>
      <t>3 144 989 Kč</t>
    </r>
  </si>
  <si>
    <r>
      <t xml:space="preserve">převod do r. 2021  </t>
    </r>
    <r>
      <rPr>
        <b/>
        <sz val="11"/>
        <color theme="1"/>
        <rFont val="Calibri"/>
        <family val="2"/>
        <charset val="238"/>
        <scheme val="minor"/>
      </rPr>
      <t>2 901 271 Kč</t>
    </r>
  </si>
  <si>
    <t>MUP r. 2021 </t>
  </si>
  <si>
    <r>
      <t xml:space="preserve">přiděleno PO </t>
    </r>
    <r>
      <rPr>
        <b/>
        <sz val="11"/>
        <color theme="1"/>
        <rFont val="Calibri"/>
        <family val="2"/>
        <charset val="238"/>
        <scheme val="minor"/>
      </rPr>
      <t>6 500 000 Kč</t>
    </r>
  </si>
  <si>
    <r>
      <t xml:space="preserve">vyčerpáno </t>
    </r>
    <r>
      <rPr>
        <b/>
        <sz val="11"/>
        <color theme="1"/>
        <rFont val="Calibri"/>
        <family val="2"/>
        <charset val="238"/>
        <scheme val="minor"/>
      </rPr>
      <t>5 099 777 Kč </t>
    </r>
  </si>
  <si>
    <r>
      <t xml:space="preserve">převod do r. 2022 </t>
    </r>
    <r>
      <rPr>
        <b/>
        <sz val="11"/>
        <color theme="1"/>
        <rFont val="Calibri"/>
        <family val="2"/>
        <charset val="238"/>
        <scheme val="minor"/>
      </rPr>
      <t>1 400 223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</si>
</sst>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sz val="11"/>
      <name val="Times New Roman CE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0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5" fontId="10" fillId="0" borderId="0" xfId="0" applyNumberFormat="1" applyFont="1"/>
    <xf numFmtId="164" fontId="9" fillId="0" borderId="2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vertical="center"/>
    </xf>
  </cellXfs>
  <cellStyles count="2">
    <cellStyle name="Normální" xfId="0" builtinId="0"/>
    <cellStyle name="normální 2" xfId="1" xr:uid="{270A7A8F-22CB-4F4E-9C04-6A932DBB0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workbookViewId="0">
      <selection activeCell="A2" sqref="A2"/>
    </sheetView>
  </sheetViews>
  <sheetFormatPr defaultRowHeight="14.4" x14ac:dyDescent="0.3"/>
  <cols>
    <col min="1" max="1" width="53.88671875" customWidth="1"/>
    <col min="2" max="2" width="18.77734375" customWidth="1"/>
    <col min="3" max="3" width="22.21875" customWidth="1"/>
    <col min="4" max="4" width="18.5546875" customWidth="1"/>
    <col min="5" max="5" width="17.5546875" customWidth="1"/>
  </cols>
  <sheetData>
    <row r="1" spans="1:5" ht="16.2" thickBot="1" x14ac:dyDescent="0.35">
      <c r="A1" s="1">
        <v>2021</v>
      </c>
      <c r="E1" s="12" t="s">
        <v>75</v>
      </c>
    </row>
    <row r="2" spans="1:5" ht="43.8" thickBot="1" x14ac:dyDescent="0.35">
      <c r="A2" s="2" t="s">
        <v>0</v>
      </c>
      <c r="B2" s="3" t="s">
        <v>76</v>
      </c>
      <c r="C2" s="15" t="s">
        <v>77</v>
      </c>
      <c r="D2" s="16" t="s">
        <v>79</v>
      </c>
      <c r="E2" s="15" t="s">
        <v>78</v>
      </c>
    </row>
    <row r="3" spans="1:5" ht="15" thickBot="1" x14ac:dyDescent="0.35">
      <c r="A3" s="2" t="s">
        <v>1</v>
      </c>
      <c r="B3" s="4"/>
      <c r="C3" s="4"/>
      <c r="D3" s="4"/>
      <c r="E3" s="4"/>
    </row>
    <row r="4" spans="1:5" ht="28.2" thickBot="1" x14ac:dyDescent="0.35">
      <c r="A4" s="5" t="s">
        <v>2</v>
      </c>
      <c r="B4" s="13">
        <v>4774.1499999999996</v>
      </c>
      <c r="C4" s="13">
        <v>13000</v>
      </c>
      <c r="D4" s="13">
        <v>0</v>
      </c>
      <c r="E4" s="13">
        <v>0</v>
      </c>
    </row>
    <row r="5" spans="1:5" ht="28.2" thickBot="1" x14ac:dyDescent="0.35">
      <c r="A5" s="5" t="s">
        <v>3</v>
      </c>
      <c r="B5" s="13">
        <v>6819.2699999999995</v>
      </c>
      <c r="C5" s="13">
        <v>350</v>
      </c>
      <c r="D5" s="13">
        <v>0</v>
      </c>
      <c r="E5" s="13">
        <v>875.98</v>
      </c>
    </row>
    <row r="6" spans="1:5" ht="28.2" thickBot="1" x14ac:dyDescent="0.35">
      <c r="A6" s="6" t="s">
        <v>4</v>
      </c>
      <c r="B6" s="13">
        <v>3466.86</v>
      </c>
      <c r="C6" s="13">
        <v>400</v>
      </c>
      <c r="D6" s="13">
        <v>0</v>
      </c>
      <c r="E6" s="13">
        <v>0</v>
      </c>
    </row>
    <row r="7" spans="1:5" ht="28.2" thickBot="1" x14ac:dyDescent="0.35">
      <c r="A7" s="6" t="s">
        <v>5</v>
      </c>
      <c r="B7" s="13">
        <v>6915.5199999999995</v>
      </c>
      <c r="C7" s="13">
        <v>0</v>
      </c>
      <c r="D7" s="13">
        <v>0</v>
      </c>
      <c r="E7" s="13">
        <v>0</v>
      </c>
    </row>
    <row r="8" spans="1:5" ht="28.2" thickBot="1" x14ac:dyDescent="0.35">
      <c r="A8" s="6" t="s">
        <v>6</v>
      </c>
      <c r="B8" s="13">
        <v>4860.2099999999991</v>
      </c>
      <c r="C8" s="13">
        <v>132</v>
      </c>
      <c r="D8" s="13">
        <v>185</v>
      </c>
      <c r="E8" s="13">
        <v>2361.25</v>
      </c>
    </row>
    <row r="9" spans="1:5" ht="28.2" thickBot="1" x14ac:dyDescent="0.35">
      <c r="A9" s="6" t="s">
        <v>7</v>
      </c>
      <c r="B9" s="13">
        <v>17750.990000000002</v>
      </c>
      <c r="C9" s="13">
        <v>5000</v>
      </c>
      <c r="D9" s="13">
        <v>0</v>
      </c>
      <c r="E9" s="13">
        <v>5000</v>
      </c>
    </row>
    <row r="10" spans="1:5" ht="28.2" thickBot="1" x14ac:dyDescent="0.35">
      <c r="A10" s="6" t="s">
        <v>8</v>
      </c>
      <c r="B10" s="13">
        <v>10899.75</v>
      </c>
      <c r="C10" s="13">
        <v>47.5</v>
      </c>
      <c r="D10" s="13">
        <v>0</v>
      </c>
      <c r="E10" s="13">
        <v>11363.310000000001</v>
      </c>
    </row>
    <row r="11" spans="1:5" ht="28.2" thickBot="1" x14ac:dyDescent="0.35">
      <c r="A11" s="6" t="s">
        <v>9</v>
      </c>
      <c r="B11" s="13">
        <v>7857.0099999999993</v>
      </c>
      <c r="C11" s="13">
        <v>0</v>
      </c>
      <c r="D11" s="13">
        <v>104.53999999999999</v>
      </c>
      <c r="E11" s="13">
        <v>200</v>
      </c>
    </row>
    <row r="12" spans="1:5" ht="28.2" thickBot="1" x14ac:dyDescent="0.35">
      <c r="A12" s="6" t="s">
        <v>10</v>
      </c>
      <c r="B12" s="13">
        <v>6993.76</v>
      </c>
      <c r="C12" s="13">
        <v>0</v>
      </c>
      <c r="D12" s="13">
        <v>0</v>
      </c>
      <c r="E12" s="13">
        <v>2348.5500000000002</v>
      </c>
    </row>
    <row r="13" spans="1:5" ht="28.2" thickBot="1" x14ac:dyDescent="0.35">
      <c r="A13" s="6" t="s">
        <v>11</v>
      </c>
      <c r="B13" s="13">
        <v>8697.93</v>
      </c>
      <c r="C13" s="13">
        <v>0</v>
      </c>
      <c r="D13" s="13">
        <v>0</v>
      </c>
      <c r="E13" s="13">
        <v>9080.5</v>
      </c>
    </row>
    <row r="14" spans="1:5" ht="28.2" thickBot="1" x14ac:dyDescent="0.35">
      <c r="A14" s="6" t="s">
        <v>12</v>
      </c>
      <c r="B14" s="13">
        <v>10160.519999999997</v>
      </c>
      <c r="C14" s="13">
        <v>700</v>
      </c>
      <c r="D14" s="13">
        <v>130</v>
      </c>
      <c r="E14" s="13">
        <v>9200</v>
      </c>
    </row>
    <row r="15" spans="1:5" ht="28.2" thickBot="1" x14ac:dyDescent="0.35">
      <c r="A15" s="6" t="s">
        <v>13</v>
      </c>
      <c r="B15" s="13">
        <v>11262.45</v>
      </c>
      <c r="C15" s="13">
        <v>0</v>
      </c>
      <c r="D15" s="13">
        <v>0</v>
      </c>
      <c r="E15" s="13">
        <v>200</v>
      </c>
    </row>
    <row r="16" spans="1:5" ht="15" thickBot="1" x14ac:dyDescent="0.35">
      <c r="A16" s="5" t="s">
        <v>14</v>
      </c>
      <c r="B16" s="13">
        <v>7234.2000000000007</v>
      </c>
      <c r="C16" s="13">
        <v>0</v>
      </c>
      <c r="D16" s="13">
        <v>0</v>
      </c>
      <c r="E16" s="13">
        <v>237</v>
      </c>
    </row>
    <row r="17" spans="1:5" ht="28.2" thickBot="1" x14ac:dyDescent="0.35">
      <c r="A17" s="5" t="s">
        <v>15</v>
      </c>
      <c r="B17" s="13">
        <v>5601.93</v>
      </c>
      <c r="C17" s="13">
        <v>0</v>
      </c>
      <c r="D17" s="13">
        <v>0</v>
      </c>
      <c r="E17" s="13">
        <v>260</v>
      </c>
    </row>
    <row r="18" spans="1:5" ht="28.2" thickBot="1" x14ac:dyDescent="0.35">
      <c r="A18" s="5" t="s">
        <v>16</v>
      </c>
      <c r="B18" s="13">
        <v>9213.7200000000012</v>
      </c>
      <c r="C18" s="13">
        <v>0</v>
      </c>
      <c r="D18" s="13">
        <v>0</v>
      </c>
      <c r="E18" s="13">
        <v>11150</v>
      </c>
    </row>
    <row r="19" spans="1:5" ht="28.2" thickBot="1" x14ac:dyDescent="0.35">
      <c r="A19" s="5" t="s">
        <v>17</v>
      </c>
      <c r="B19" s="13">
        <v>645.36</v>
      </c>
      <c r="C19" s="13">
        <v>0</v>
      </c>
      <c r="D19" s="13">
        <v>0</v>
      </c>
      <c r="E19" s="13">
        <v>0</v>
      </c>
    </row>
    <row r="20" spans="1:5" ht="15" thickBot="1" x14ac:dyDescent="0.35">
      <c r="A20" s="5" t="s">
        <v>18</v>
      </c>
      <c r="B20" s="13">
        <v>1450.75</v>
      </c>
      <c r="C20" s="13">
        <v>0</v>
      </c>
      <c r="D20" s="13">
        <v>0</v>
      </c>
      <c r="E20" s="13">
        <v>0</v>
      </c>
    </row>
    <row r="21" spans="1:5" ht="42" thickBot="1" x14ac:dyDescent="0.35">
      <c r="A21" s="5" t="s">
        <v>19</v>
      </c>
      <c r="B21" s="13">
        <v>6238.44</v>
      </c>
      <c r="C21" s="13">
        <v>0</v>
      </c>
      <c r="D21" s="13">
        <v>0</v>
      </c>
      <c r="E21" s="13">
        <v>0</v>
      </c>
    </row>
    <row r="22" spans="1:5" ht="15" thickBot="1" x14ac:dyDescent="0.35">
      <c r="A22" s="5" t="s">
        <v>20</v>
      </c>
      <c r="B22" s="13">
        <v>3941.96</v>
      </c>
      <c r="C22" s="13">
        <v>0</v>
      </c>
      <c r="D22" s="13">
        <v>0</v>
      </c>
      <c r="E22" s="13">
        <v>0</v>
      </c>
    </row>
    <row r="23" spans="1:5" ht="28.2" thickBot="1" x14ac:dyDescent="0.35">
      <c r="A23" s="5" t="s">
        <v>21</v>
      </c>
      <c r="B23" s="13">
        <v>4574.5399999999991</v>
      </c>
      <c r="C23" s="13">
        <v>0</v>
      </c>
      <c r="D23" s="13">
        <v>0</v>
      </c>
      <c r="E23" s="13">
        <v>0</v>
      </c>
    </row>
    <row r="24" spans="1:5" ht="15" thickBot="1" x14ac:dyDescent="0.35">
      <c r="A24" s="5" t="s">
        <v>22</v>
      </c>
      <c r="B24" s="13">
        <v>3077.4</v>
      </c>
      <c r="C24" s="13">
        <v>0</v>
      </c>
      <c r="D24" s="13">
        <v>0</v>
      </c>
      <c r="E24" s="13">
        <v>0</v>
      </c>
    </row>
    <row r="25" spans="1:5" ht="42" thickBot="1" x14ac:dyDescent="0.35">
      <c r="A25" s="6" t="s">
        <v>23</v>
      </c>
      <c r="B25" s="13">
        <v>4160.8599999999997</v>
      </c>
      <c r="C25" s="13">
        <v>0</v>
      </c>
      <c r="D25" s="13">
        <v>0</v>
      </c>
      <c r="E25" s="13">
        <v>0</v>
      </c>
    </row>
    <row r="26" spans="1:5" ht="15" thickBot="1" x14ac:dyDescent="0.35">
      <c r="A26" s="5" t="s">
        <v>24</v>
      </c>
      <c r="B26" s="13">
        <v>3526.3999999999996</v>
      </c>
      <c r="C26" s="13">
        <v>0</v>
      </c>
      <c r="D26" s="13">
        <v>0</v>
      </c>
      <c r="E26" s="13">
        <v>3855.98</v>
      </c>
    </row>
    <row r="27" spans="1:5" ht="28.2" thickBot="1" x14ac:dyDescent="0.35">
      <c r="A27" s="6" t="s">
        <v>25</v>
      </c>
      <c r="B27" s="13">
        <v>16642.62</v>
      </c>
      <c r="C27" s="13">
        <v>7500.5599999999995</v>
      </c>
      <c r="D27" s="13">
        <v>185</v>
      </c>
      <c r="E27" s="13">
        <v>5801.8</v>
      </c>
    </row>
    <row r="28" spans="1:5" ht="28.2" thickBot="1" x14ac:dyDescent="0.35">
      <c r="A28" s="6" t="s">
        <v>26</v>
      </c>
      <c r="B28" s="13">
        <v>4141.0599999999995</v>
      </c>
      <c r="C28" s="13">
        <v>0</v>
      </c>
      <c r="D28" s="13">
        <v>9186.2999999999993</v>
      </c>
      <c r="E28" s="13">
        <v>0</v>
      </c>
    </row>
    <row r="29" spans="1:5" ht="15" thickBot="1" x14ac:dyDescent="0.35">
      <c r="A29" s="6" t="s">
        <v>27</v>
      </c>
      <c r="B29" s="13">
        <v>2486.94</v>
      </c>
      <c r="C29" s="13">
        <v>0</v>
      </c>
      <c r="D29" s="13">
        <v>0</v>
      </c>
      <c r="E29" s="13">
        <v>0</v>
      </c>
    </row>
    <row r="30" spans="1:5" ht="28.2" thickBot="1" x14ac:dyDescent="0.35">
      <c r="A30" s="6" t="s">
        <v>28</v>
      </c>
      <c r="B30" s="13">
        <v>5087.0199999999995</v>
      </c>
      <c r="C30" s="13">
        <v>0</v>
      </c>
      <c r="D30" s="13">
        <v>6643.79</v>
      </c>
      <c r="E30" s="13">
        <v>5355.49</v>
      </c>
    </row>
    <row r="31" spans="1:5" ht="15" thickBot="1" x14ac:dyDescent="0.35">
      <c r="A31" s="6" t="s">
        <v>29</v>
      </c>
      <c r="B31" s="13">
        <v>5970.7199999999993</v>
      </c>
      <c r="C31" s="13">
        <v>0</v>
      </c>
      <c r="D31" s="13">
        <v>91.1</v>
      </c>
      <c r="E31" s="13">
        <v>250</v>
      </c>
    </row>
    <row r="32" spans="1:5" ht="15" thickBot="1" x14ac:dyDescent="0.35">
      <c r="A32" s="6" t="s">
        <v>30</v>
      </c>
      <c r="B32" s="13">
        <v>7381.2100000000009</v>
      </c>
      <c r="C32" s="13">
        <v>0</v>
      </c>
      <c r="D32" s="13">
        <v>0</v>
      </c>
      <c r="E32" s="13">
        <v>0</v>
      </c>
    </row>
    <row r="33" spans="1:5" ht="28.2" thickBot="1" x14ac:dyDescent="0.35">
      <c r="A33" s="6" t="s">
        <v>31</v>
      </c>
      <c r="B33" s="13">
        <v>4787.9500000000007</v>
      </c>
      <c r="C33" s="13">
        <v>0</v>
      </c>
      <c r="D33" s="13">
        <v>0</v>
      </c>
      <c r="E33" s="13">
        <v>2170.85</v>
      </c>
    </row>
    <row r="34" spans="1:5" ht="28.2" thickBot="1" x14ac:dyDescent="0.35">
      <c r="A34" s="6" t="s">
        <v>32</v>
      </c>
      <c r="B34" s="13">
        <v>7970.2</v>
      </c>
      <c r="C34" s="13">
        <v>0</v>
      </c>
      <c r="D34" s="13">
        <v>0</v>
      </c>
      <c r="E34" s="13">
        <v>0</v>
      </c>
    </row>
    <row r="35" spans="1:5" ht="15" thickBot="1" x14ac:dyDescent="0.35">
      <c r="A35" s="5" t="s">
        <v>33</v>
      </c>
      <c r="B35" s="13">
        <v>3653.6</v>
      </c>
      <c r="C35" s="13">
        <v>0</v>
      </c>
      <c r="D35" s="13">
        <v>0</v>
      </c>
      <c r="E35" s="13">
        <v>0</v>
      </c>
    </row>
    <row r="36" spans="1:5" ht="15" thickBot="1" x14ac:dyDescent="0.35">
      <c r="A36" s="5" t="s">
        <v>34</v>
      </c>
      <c r="B36" s="13">
        <v>2046.5900000000001</v>
      </c>
      <c r="C36" s="13">
        <v>0</v>
      </c>
      <c r="D36" s="13">
        <v>0</v>
      </c>
      <c r="E36" s="13">
        <v>0</v>
      </c>
    </row>
    <row r="37" spans="1:5" ht="15" thickBot="1" x14ac:dyDescent="0.35">
      <c r="A37" s="5" t="s">
        <v>35</v>
      </c>
      <c r="B37" s="13">
        <v>3038.71</v>
      </c>
      <c r="C37" s="13">
        <v>0</v>
      </c>
      <c r="D37" s="13">
        <v>0</v>
      </c>
      <c r="E37" s="13">
        <v>2950.2</v>
      </c>
    </row>
    <row r="38" spans="1:5" ht="15" thickBot="1" x14ac:dyDescent="0.35">
      <c r="A38" s="5" t="s">
        <v>36</v>
      </c>
      <c r="B38" s="13">
        <v>3302.34</v>
      </c>
      <c r="C38" s="13">
        <v>0</v>
      </c>
      <c r="D38" s="13">
        <v>0</v>
      </c>
      <c r="E38" s="13">
        <v>0</v>
      </c>
    </row>
    <row r="39" spans="1:5" ht="15" thickBot="1" x14ac:dyDescent="0.35">
      <c r="A39" s="5" t="s">
        <v>37</v>
      </c>
      <c r="B39" s="13">
        <v>4284.78</v>
      </c>
      <c r="C39" s="13">
        <v>0</v>
      </c>
      <c r="D39" s="13">
        <v>119.72999999999999</v>
      </c>
      <c r="E39" s="13">
        <v>6013.7699999999995</v>
      </c>
    </row>
    <row r="40" spans="1:5" ht="15" thickBot="1" x14ac:dyDescent="0.35">
      <c r="A40" s="6" t="s">
        <v>38</v>
      </c>
      <c r="B40" s="13">
        <v>4856.25</v>
      </c>
      <c r="C40" s="13">
        <v>236</v>
      </c>
      <c r="D40" s="13">
        <v>0</v>
      </c>
      <c r="E40" s="13">
        <v>40</v>
      </c>
    </row>
    <row r="41" spans="1:5" ht="28.2" thickBot="1" x14ac:dyDescent="0.35">
      <c r="A41" s="6" t="s">
        <v>39</v>
      </c>
      <c r="B41" s="13">
        <v>14008.4</v>
      </c>
      <c r="C41" s="13">
        <v>0</v>
      </c>
      <c r="D41" s="13">
        <v>100.43</v>
      </c>
      <c r="E41" s="13">
        <v>6837.87</v>
      </c>
    </row>
    <row r="42" spans="1:5" ht="28.2" thickBot="1" x14ac:dyDescent="0.35">
      <c r="A42" s="6" t="s">
        <v>40</v>
      </c>
      <c r="B42" s="13">
        <v>9073.6500000000015</v>
      </c>
      <c r="C42" s="13">
        <v>0</v>
      </c>
      <c r="D42" s="13">
        <v>280</v>
      </c>
      <c r="E42" s="13">
        <v>0</v>
      </c>
    </row>
    <row r="43" spans="1:5" ht="28.2" thickBot="1" x14ac:dyDescent="0.35">
      <c r="A43" s="6" t="s">
        <v>41</v>
      </c>
      <c r="B43" s="13">
        <v>18734.189999999995</v>
      </c>
      <c r="C43" s="13">
        <v>1177</v>
      </c>
      <c r="D43" s="13">
        <v>101.45</v>
      </c>
      <c r="E43" s="13">
        <v>3488.66</v>
      </c>
    </row>
    <row r="44" spans="1:5" ht="28.2" thickBot="1" x14ac:dyDescent="0.35">
      <c r="A44" s="6" t="s">
        <v>42</v>
      </c>
      <c r="B44" s="13">
        <v>4497.0700000000006</v>
      </c>
      <c r="C44" s="13">
        <v>0</v>
      </c>
      <c r="D44" s="13">
        <v>0</v>
      </c>
      <c r="E44" s="13">
        <v>0</v>
      </c>
    </row>
    <row r="45" spans="1:5" ht="28.2" thickBot="1" x14ac:dyDescent="0.35">
      <c r="A45" s="6" t="s">
        <v>43</v>
      </c>
      <c r="B45" s="13">
        <v>3172.9599999999996</v>
      </c>
      <c r="C45" s="13">
        <v>0</v>
      </c>
      <c r="D45" s="13">
        <v>0</v>
      </c>
      <c r="E45" s="13">
        <v>7600.74</v>
      </c>
    </row>
    <row r="46" spans="1:5" ht="28.2" thickBot="1" x14ac:dyDescent="0.35">
      <c r="A46" s="6" t="s">
        <v>44</v>
      </c>
      <c r="B46" s="13">
        <v>6142.33</v>
      </c>
      <c r="C46" s="13">
        <v>0</v>
      </c>
      <c r="D46" s="13">
        <v>0</v>
      </c>
      <c r="E46" s="13">
        <v>0</v>
      </c>
    </row>
    <row r="47" spans="1:5" ht="15" thickBot="1" x14ac:dyDescent="0.35">
      <c r="A47" s="6" t="s">
        <v>45</v>
      </c>
      <c r="B47" s="13">
        <v>1274.58</v>
      </c>
      <c r="C47" s="13">
        <v>0</v>
      </c>
      <c r="D47" s="13">
        <v>0</v>
      </c>
      <c r="E47" s="13">
        <v>0</v>
      </c>
    </row>
    <row r="48" spans="1:5" ht="28.2" thickBot="1" x14ac:dyDescent="0.35">
      <c r="A48" s="7" t="s">
        <v>46</v>
      </c>
      <c r="B48" s="13">
        <v>4308.8300000000008</v>
      </c>
      <c r="C48" s="13">
        <v>0</v>
      </c>
      <c r="D48" s="13">
        <v>285</v>
      </c>
      <c r="E48" s="13">
        <v>0</v>
      </c>
    </row>
    <row r="49" spans="1:5" ht="15" thickBot="1" x14ac:dyDescent="0.35">
      <c r="A49" s="7" t="s">
        <v>47</v>
      </c>
      <c r="B49" s="13">
        <v>2617.3799999999997</v>
      </c>
      <c r="C49" s="13">
        <v>0</v>
      </c>
      <c r="D49" s="13">
        <v>0</v>
      </c>
      <c r="E49" s="13">
        <v>0</v>
      </c>
    </row>
    <row r="50" spans="1:5" ht="28.2" thickBot="1" x14ac:dyDescent="0.35">
      <c r="A50" s="7" t="s">
        <v>48</v>
      </c>
      <c r="B50" s="13">
        <v>3417.1000000000004</v>
      </c>
      <c r="C50" s="13">
        <v>0</v>
      </c>
      <c r="D50" s="13">
        <v>0</v>
      </c>
      <c r="E50" s="13">
        <v>0</v>
      </c>
    </row>
    <row r="51" spans="1:5" ht="28.2" thickBot="1" x14ac:dyDescent="0.35">
      <c r="A51" s="7" t="s">
        <v>49</v>
      </c>
      <c r="B51" s="13">
        <v>3925.35</v>
      </c>
      <c r="C51" s="13">
        <v>500</v>
      </c>
      <c r="D51" s="13">
        <v>120</v>
      </c>
      <c r="E51" s="13">
        <v>0</v>
      </c>
    </row>
    <row r="52" spans="1:5" ht="28.2" thickBot="1" x14ac:dyDescent="0.35">
      <c r="A52" s="7" t="s">
        <v>50</v>
      </c>
      <c r="B52" s="13">
        <v>15150.85</v>
      </c>
      <c r="C52" s="13">
        <v>600</v>
      </c>
      <c r="D52" s="13">
        <v>10355.379999999999</v>
      </c>
      <c r="E52" s="13">
        <v>15796.47</v>
      </c>
    </row>
    <row r="53" spans="1:5" ht="28.2" thickBot="1" x14ac:dyDescent="0.35">
      <c r="A53" s="7" t="s">
        <v>51</v>
      </c>
      <c r="B53" s="13">
        <v>7291.6999999999989</v>
      </c>
      <c r="C53" s="13">
        <v>0</v>
      </c>
      <c r="D53" s="13">
        <v>271</v>
      </c>
      <c r="E53" s="13">
        <v>0</v>
      </c>
    </row>
    <row r="54" spans="1:5" ht="28.8" thickBot="1" x14ac:dyDescent="0.35">
      <c r="A54" s="8" t="s">
        <v>52</v>
      </c>
      <c r="B54" s="13">
        <v>2090.7200000000003</v>
      </c>
      <c r="C54" s="13">
        <v>0</v>
      </c>
      <c r="D54" s="13">
        <v>0</v>
      </c>
      <c r="E54" s="13">
        <v>0</v>
      </c>
    </row>
    <row r="55" spans="1:5" ht="15" thickBot="1" x14ac:dyDescent="0.35">
      <c r="A55" s="7" t="s">
        <v>53</v>
      </c>
      <c r="B55" s="13">
        <v>773.67000000000007</v>
      </c>
      <c r="C55" s="13">
        <v>170</v>
      </c>
      <c r="D55" s="13">
        <v>0</v>
      </c>
      <c r="E55" s="13">
        <v>1136.9000000000001</v>
      </c>
    </row>
    <row r="56" spans="1:5" ht="15" thickBot="1" x14ac:dyDescent="0.35">
      <c r="A56" s="7" t="s">
        <v>54</v>
      </c>
      <c r="B56" s="13">
        <v>2300.2400000000002</v>
      </c>
      <c r="C56" s="13">
        <v>0</v>
      </c>
      <c r="D56" s="13">
        <v>0</v>
      </c>
      <c r="E56" s="13">
        <v>2800.0000000000005</v>
      </c>
    </row>
    <row r="57" spans="1:5" ht="15" thickBot="1" x14ac:dyDescent="0.35">
      <c r="A57" s="7" t="s">
        <v>55</v>
      </c>
      <c r="B57" s="13">
        <v>3459.13</v>
      </c>
      <c r="C57" s="13">
        <v>0</v>
      </c>
      <c r="D57" s="13">
        <v>0</v>
      </c>
      <c r="E57" s="13">
        <v>2475.12</v>
      </c>
    </row>
    <row r="58" spans="1:5" ht="15" thickBot="1" x14ac:dyDescent="0.35">
      <c r="A58" s="9" t="s">
        <v>56</v>
      </c>
      <c r="B58" s="13">
        <v>2907.5999999999995</v>
      </c>
      <c r="C58" s="13">
        <v>0</v>
      </c>
      <c r="D58" s="13">
        <v>0</v>
      </c>
      <c r="E58" s="13">
        <v>0</v>
      </c>
    </row>
    <row r="59" spans="1:5" ht="15" thickBot="1" x14ac:dyDescent="0.35">
      <c r="A59" s="9" t="s">
        <v>57</v>
      </c>
      <c r="B59" s="13">
        <v>7406.48</v>
      </c>
      <c r="C59" s="13">
        <v>0</v>
      </c>
      <c r="D59" s="13">
        <v>0</v>
      </c>
      <c r="E59" s="13">
        <v>0</v>
      </c>
    </row>
    <row r="60" spans="1:5" ht="15" thickBot="1" x14ac:dyDescent="0.35">
      <c r="A60" s="9" t="s">
        <v>58</v>
      </c>
      <c r="B60" s="13">
        <v>6925.06</v>
      </c>
      <c r="C60" s="13">
        <v>7328.1</v>
      </c>
      <c r="D60" s="13">
        <v>0</v>
      </c>
      <c r="E60" s="13">
        <v>333.9</v>
      </c>
    </row>
    <row r="61" spans="1:5" ht="28.2" thickBot="1" x14ac:dyDescent="0.35">
      <c r="A61" s="9" t="s">
        <v>59</v>
      </c>
      <c r="B61" s="13">
        <v>8207.09</v>
      </c>
      <c r="C61" s="13">
        <v>0</v>
      </c>
      <c r="D61" s="13">
        <v>35076.19</v>
      </c>
      <c r="E61" s="13">
        <v>3114.11</v>
      </c>
    </row>
    <row r="62" spans="1:5" ht="15" thickBot="1" x14ac:dyDescent="0.35">
      <c r="A62" s="9" t="s">
        <v>60</v>
      </c>
      <c r="B62" s="13">
        <v>11500.74</v>
      </c>
      <c r="C62" s="13">
        <v>385.44</v>
      </c>
      <c r="D62" s="13">
        <v>17943.39</v>
      </c>
      <c r="E62" s="13">
        <v>104.56</v>
      </c>
    </row>
    <row r="63" spans="1:5" ht="28.2" thickBot="1" x14ac:dyDescent="0.35">
      <c r="A63" s="9" t="s">
        <v>61</v>
      </c>
      <c r="B63" s="13">
        <v>5879.1299999999992</v>
      </c>
      <c r="C63" s="13">
        <v>529.6</v>
      </c>
      <c r="D63" s="13">
        <v>0</v>
      </c>
      <c r="E63" s="13">
        <v>0</v>
      </c>
    </row>
    <row r="64" spans="1:5" ht="28.2" thickBot="1" x14ac:dyDescent="0.35">
      <c r="A64" s="9" t="s">
        <v>62</v>
      </c>
      <c r="B64" s="13">
        <v>15190.300000000003</v>
      </c>
      <c r="C64" s="13">
        <v>0</v>
      </c>
      <c r="D64" s="13">
        <v>255.9</v>
      </c>
      <c r="E64" s="13">
        <v>5037</v>
      </c>
    </row>
    <row r="65" spans="1:5" ht="28.2" thickBot="1" x14ac:dyDescent="0.35">
      <c r="A65" s="9" t="s">
        <v>63</v>
      </c>
      <c r="B65" s="13">
        <v>11433.05</v>
      </c>
      <c r="C65" s="13">
        <v>436</v>
      </c>
      <c r="D65" s="13">
        <v>0</v>
      </c>
      <c r="E65" s="13">
        <v>384</v>
      </c>
    </row>
    <row r="66" spans="1:5" ht="15" thickBot="1" x14ac:dyDescent="0.35">
      <c r="A66" s="9" t="s">
        <v>64</v>
      </c>
      <c r="B66" s="13">
        <v>4344.3199999999988</v>
      </c>
      <c r="C66" s="13">
        <v>0</v>
      </c>
      <c r="D66" s="13">
        <v>0</v>
      </c>
      <c r="E66" s="13">
        <v>0</v>
      </c>
    </row>
    <row r="67" spans="1:5" ht="15" thickBot="1" x14ac:dyDescent="0.35">
      <c r="A67" s="9" t="s">
        <v>65</v>
      </c>
      <c r="B67" s="13">
        <v>1352.3899999999999</v>
      </c>
      <c r="C67" s="13">
        <v>0</v>
      </c>
      <c r="D67" s="13">
        <v>0</v>
      </c>
      <c r="E67" s="13">
        <v>0</v>
      </c>
    </row>
    <row r="68" spans="1:5" ht="15" thickBot="1" x14ac:dyDescent="0.35">
      <c r="A68" s="10" t="s">
        <v>66</v>
      </c>
      <c r="B68" s="13">
        <v>677.44</v>
      </c>
      <c r="C68" s="13">
        <v>0</v>
      </c>
      <c r="D68" s="13">
        <v>0</v>
      </c>
      <c r="E68" s="13">
        <v>0</v>
      </c>
    </row>
    <row r="69" spans="1:5" ht="28.2" thickBot="1" x14ac:dyDescent="0.35">
      <c r="A69" s="11" t="s">
        <v>67</v>
      </c>
      <c r="B69" s="13">
        <v>1939.64</v>
      </c>
      <c r="C69" s="13">
        <v>0</v>
      </c>
      <c r="D69" s="13">
        <v>0</v>
      </c>
      <c r="E69" s="13">
        <v>0</v>
      </c>
    </row>
    <row r="70" spans="1:5" ht="28.2" thickBot="1" x14ac:dyDescent="0.35">
      <c r="A70" s="10" t="s">
        <v>68</v>
      </c>
      <c r="B70" s="13">
        <v>2492.63</v>
      </c>
      <c r="C70" s="13">
        <v>0</v>
      </c>
      <c r="D70" s="13">
        <v>0</v>
      </c>
      <c r="E70" s="13">
        <v>0</v>
      </c>
    </row>
    <row r="71" spans="1:5" ht="28.2" thickBot="1" x14ac:dyDescent="0.35">
      <c r="A71" s="10" t="s">
        <v>69</v>
      </c>
      <c r="B71" s="13">
        <v>1128.81</v>
      </c>
      <c r="C71" s="13">
        <v>0</v>
      </c>
      <c r="D71" s="13">
        <v>0</v>
      </c>
      <c r="E71" s="13">
        <v>0</v>
      </c>
    </row>
    <row r="72" spans="1:5" ht="15" thickBot="1" x14ac:dyDescent="0.35">
      <c r="A72" s="9" t="s">
        <v>70</v>
      </c>
      <c r="B72" s="13">
        <v>2593.34</v>
      </c>
      <c r="C72" s="13">
        <v>0</v>
      </c>
      <c r="D72" s="13">
        <v>0</v>
      </c>
      <c r="E72" s="13">
        <v>0</v>
      </c>
    </row>
    <row r="73" spans="1:5" ht="15" thickBot="1" x14ac:dyDescent="0.35">
      <c r="A73" s="10" t="s">
        <v>71</v>
      </c>
      <c r="B73" s="13">
        <v>1940.1399999999999</v>
      </c>
      <c r="C73" s="13">
        <v>434</v>
      </c>
      <c r="D73" s="13">
        <v>0</v>
      </c>
      <c r="E73" s="13">
        <v>1371</v>
      </c>
    </row>
    <row r="74" spans="1:5" ht="28.2" thickBot="1" x14ac:dyDescent="0.35">
      <c r="A74" s="10" t="s">
        <v>72</v>
      </c>
      <c r="B74" s="13">
        <v>3352.26</v>
      </c>
      <c r="C74" s="13">
        <v>0</v>
      </c>
      <c r="D74" s="13">
        <v>0</v>
      </c>
      <c r="E74" s="13">
        <v>0</v>
      </c>
    </row>
    <row r="75" spans="1:5" ht="15" thickBot="1" x14ac:dyDescent="0.35">
      <c r="A75" s="10" t="s">
        <v>73</v>
      </c>
      <c r="B75" s="13">
        <v>2757.74</v>
      </c>
      <c r="C75" s="13">
        <v>0</v>
      </c>
      <c r="D75" s="13">
        <v>0</v>
      </c>
      <c r="E75" s="13">
        <v>0</v>
      </c>
    </row>
    <row r="76" spans="1:5" ht="15.6" x14ac:dyDescent="0.3">
      <c r="A76" s="18" t="s">
        <v>74</v>
      </c>
      <c r="B76" s="17">
        <f>SUM(B3:B75)</f>
        <v>420040.27999999997</v>
      </c>
      <c r="C76" s="17">
        <f t="shared" ref="C76:E76" si="0">SUM(C3:C75)</f>
        <v>38926.199999999997</v>
      </c>
      <c r="D76" s="17">
        <f t="shared" si="0"/>
        <v>81434.2</v>
      </c>
      <c r="E76" s="17">
        <f t="shared" si="0"/>
        <v>129195.01</v>
      </c>
    </row>
    <row r="77" spans="1:5" x14ac:dyDescent="0.3">
      <c r="A77" s="19"/>
      <c r="B77" s="1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ECD1-C81B-449E-A856-5605D87F3552}">
  <dimension ref="A1:E77"/>
  <sheetViews>
    <sheetView workbookViewId="0">
      <selection activeCell="F9" sqref="F9"/>
    </sheetView>
  </sheetViews>
  <sheetFormatPr defaultRowHeight="14.4" x14ac:dyDescent="0.3"/>
  <cols>
    <col min="1" max="1" width="53.88671875" customWidth="1"/>
    <col min="2" max="2" width="18.77734375" customWidth="1"/>
    <col min="3" max="3" width="22.21875" customWidth="1"/>
    <col min="4" max="4" width="18.5546875" customWidth="1"/>
    <col min="5" max="5" width="17.5546875" customWidth="1"/>
  </cols>
  <sheetData>
    <row r="1" spans="1:5" ht="16.2" thickBot="1" x14ac:dyDescent="0.35">
      <c r="A1" s="1">
        <v>2020</v>
      </c>
      <c r="E1" s="12" t="s">
        <v>75</v>
      </c>
    </row>
    <row r="2" spans="1:5" ht="43.8" thickBot="1" x14ac:dyDescent="0.35">
      <c r="A2" s="2" t="s">
        <v>0</v>
      </c>
      <c r="B2" s="20" t="s">
        <v>76</v>
      </c>
      <c r="C2" s="21" t="s">
        <v>80</v>
      </c>
      <c r="D2" s="22" t="s">
        <v>79</v>
      </c>
      <c r="E2" s="21" t="s">
        <v>78</v>
      </c>
    </row>
    <row r="3" spans="1:5" ht="15" thickBot="1" x14ac:dyDescent="0.35">
      <c r="A3" s="2" t="s">
        <v>1</v>
      </c>
      <c r="B3" s="4"/>
      <c r="C3" s="4"/>
      <c r="D3" s="4"/>
      <c r="E3" s="4"/>
    </row>
    <row r="4" spans="1:5" ht="28.2" thickBot="1" x14ac:dyDescent="0.35">
      <c r="A4" s="5" t="s">
        <v>2</v>
      </c>
      <c r="B4" s="13">
        <v>4832.0559999999996</v>
      </c>
      <c r="C4" s="13">
        <v>500</v>
      </c>
      <c r="D4" s="13">
        <v>0</v>
      </c>
      <c r="E4" s="13">
        <v>0</v>
      </c>
    </row>
    <row r="5" spans="1:5" ht="28.2" thickBot="1" x14ac:dyDescent="0.35">
      <c r="A5" s="5" t="s">
        <v>3</v>
      </c>
      <c r="B5" s="13">
        <v>6387.0019999999995</v>
      </c>
      <c r="C5" s="13">
        <v>0</v>
      </c>
      <c r="D5" s="13">
        <v>0</v>
      </c>
      <c r="E5" s="13">
        <v>401.14</v>
      </c>
    </row>
    <row r="6" spans="1:5" ht="28.2" thickBot="1" x14ac:dyDescent="0.35">
      <c r="A6" s="6" t="s">
        <v>4</v>
      </c>
      <c r="B6" s="13">
        <v>3634.8110000000001</v>
      </c>
      <c r="C6" s="13">
        <v>0</v>
      </c>
      <c r="D6" s="13">
        <v>0</v>
      </c>
      <c r="E6" s="13">
        <v>0</v>
      </c>
    </row>
    <row r="7" spans="1:5" ht="28.2" thickBot="1" x14ac:dyDescent="0.35">
      <c r="A7" s="6" t="s">
        <v>5</v>
      </c>
      <c r="B7" s="13">
        <v>6850.41</v>
      </c>
      <c r="C7" s="13">
        <v>0</v>
      </c>
      <c r="D7" s="13">
        <v>0</v>
      </c>
      <c r="E7" s="13">
        <v>0</v>
      </c>
    </row>
    <row r="8" spans="1:5" ht="28.2" thickBot="1" x14ac:dyDescent="0.35">
      <c r="A8" s="6" t="s">
        <v>6</v>
      </c>
      <c r="B8" s="13">
        <v>4296.95</v>
      </c>
      <c r="C8" s="13">
        <v>464</v>
      </c>
      <c r="D8" s="13">
        <v>185</v>
      </c>
      <c r="E8" s="13">
        <v>0</v>
      </c>
    </row>
    <row r="9" spans="1:5" ht="28.2" thickBot="1" x14ac:dyDescent="0.35">
      <c r="A9" s="6" t="s">
        <v>7</v>
      </c>
      <c r="B9" s="13">
        <v>21645.985999999997</v>
      </c>
      <c r="C9" s="13">
        <v>200</v>
      </c>
      <c r="D9" s="13">
        <v>0</v>
      </c>
      <c r="E9" s="13">
        <v>0</v>
      </c>
    </row>
    <row r="10" spans="1:5" ht="28.2" thickBot="1" x14ac:dyDescent="0.35">
      <c r="A10" s="6" t="s">
        <v>8</v>
      </c>
      <c r="B10" s="13">
        <v>9634.6200000000026</v>
      </c>
      <c r="C10" s="13">
        <v>105</v>
      </c>
      <c r="D10" s="13">
        <v>786.34</v>
      </c>
      <c r="E10" s="13">
        <v>10648.15</v>
      </c>
    </row>
    <row r="11" spans="1:5" ht="28.2" thickBot="1" x14ac:dyDescent="0.35">
      <c r="A11" s="6" t="s">
        <v>9</v>
      </c>
      <c r="B11" s="13">
        <v>7131.8399999999992</v>
      </c>
      <c r="C11" s="13">
        <v>362</v>
      </c>
      <c r="D11" s="13">
        <v>0</v>
      </c>
      <c r="E11" s="13">
        <v>0</v>
      </c>
    </row>
    <row r="12" spans="1:5" ht="28.2" thickBot="1" x14ac:dyDescent="0.35">
      <c r="A12" s="6" t="s">
        <v>10</v>
      </c>
      <c r="B12" s="13">
        <v>5868.1004799999992</v>
      </c>
      <c r="C12" s="13">
        <v>0</v>
      </c>
      <c r="D12" s="13">
        <v>100</v>
      </c>
      <c r="E12" s="13">
        <v>0</v>
      </c>
    </row>
    <row r="13" spans="1:5" ht="28.2" thickBot="1" x14ac:dyDescent="0.35">
      <c r="A13" s="6" t="s">
        <v>11</v>
      </c>
      <c r="B13" s="13">
        <v>7894.4400000000005</v>
      </c>
      <c r="C13" s="13">
        <v>500</v>
      </c>
      <c r="D13" s="13">
        <v>0</v>
      </c>
      <c r="E13" s="13">
        <v>1080.5</v>
      </c>
    </row>
    <row r="14" spans="1:5" ht="28.2" thickBot="1" x14ac:dyDescent="0.35">
      <c r="A14" s="6" t="s">
        <v>12</v>
      </c>
      <c r="B14" s="13">
        <v>9922.34</v>
      </c>
      <c r="C14" s="13">
        <v>979.8</v>
      </c>
      <c r="D14" s="13">
        <v>13925.560000000001</v>
      </c>
      <c r="E14" s="13">
        <v>1410</v>
      </c>
    </row>
    <row r="15" spans="1:5" ht="28.2" thickBot="1" x14ac:dyDescent="0.35">
      <c r="A15" s="6" t="s">
        <v>13</v>
      </c>
      <c r="B15" s="13">
        <v>11656.892000000002</v>
      </c>
      <c r="C15" s="13">
        <v>0</v>
      </c>
      <c r="D15" s="13">
        <v>0</v>
      </c>
      <c r="E15" s="13">
        <v>150</v>
      </c>
    </row>
    <row r="16" spans="1:5" ht="15" thickBot="1" x14ac:dyDescent="0.35">
      <c r="A16" s="5" t="s">
        <v>14</v>
      </c>
      <c r="B16" s="13">
        <v>6998.7579999999989</v>
      </c>
      <c r="C16" s="13">
        <v>0</v>
      </c>
      <c r="D16" s="13">
        <v>0</v>
      </c>
      <c r="E16" s="13">
        <v>4000</v>
      </c>
    </row>
    <row r="17" spans="1:5" ht="28.2" thickBot="1" x14ac:dyDescent="0.35">
      <c r="A17" s="5" t="s">
        <v>15</v>
      </c>
      <c r="B17" s="13">
        <v>5299.8600000000006</v>
      </c>
      <c r="C17" s="13">
        <v>0</v>
      </c>
      <c r="D17" s="13">
        <v>0</v>
      </c>
      <c r="E17" s="13">
        <v>0</v>
      </c>
    </row>
    <row r="18" spans="1:5" ht="28.2" thickBot="1" x14ac:dyDescent="0.35">
      <c r="A18" s="5" t="s">
        <v>16</v>
      </c>
      <c r="B18" s="13">
        <v>8897.5500000000011</v>
      </c>
      <c r="C18" s="13">
        <v>0</v>
      </c>
      <c r="D18" s="13">
        <v>0</v>
      </c>
      <c r="E18" s="13">
        <v>608</v>
      </c>
    </row>
    <row r="19" spans="1:5" ht="28.2" thickBot="1" x14ac:dyDescent="0.35">
      <c r="A19" s="5" t="s">
        <v>17</v>
      </c>
      <c r="B19" s="13">
        <v>516.66</v>
      </c>
      <c r="C19" s="13">
        <v>0</v>
      </c>
      <c r="D19" s="13">
        <v>0</v>
      </c>
      <c r="E19" s="13">
        <v>0</v>
      </c>
    </row>
    <row r="20" spans="1:5" ht="15" thickBot="1" x14ac:dyDescent="0.35">
      <c r="A20" s="5" t="s">
        <v>18</v>
      </c>
      <c r="B20" s="13">
        <v>1276.3499999999999</v>
      </c>
      <c r="C20" s="13">
        <v>0</v>
      </c>
      <c r="D20" s="13">
        <v>0</v>
      </c>
      <c r="E20" s="13">
        <v>0</v>
      </c>
    </row>
    <row r="21" spans="1:5" ht="42" thickBot="1" x14ac:dyDescent="0.35">
      <c r="A21" s="5" t="s">
        <v>19</v>
      </c>
      <c r="B21" s="13">
        <v>7263.59</v>
      </c>
      <c r="C21" s="13">
        <v>0</v>
      </c>
      <c r="D21" s="13">
        <v>0</v>
      </c>
      <c r="E21" s="13">
        <v>0</v>
      </c>
    </row>
    <row r="22" spans="1:5" ht="15" thickBot="1" x14ac:dyDescent="0.35">
      <c r="A22" s="5" t="s">
        <v>20</v>
      </c>
      <c r="B22" s="13">
        <v>4225.1839999999993</v>
      </c>
      <c r="C22" s="13">
        <v>0</v>
      </c>
      <c r="D22" s="13">
        <v>0</v>
      </c>
      <c r="E22" s="13">
        <v>0</v>
      </c>
    </row>
    <row r="23" spans="1:5" ht="28.2" thickBot="1" x14ac:dyDescent="0.35">
      <c r="A23" s="5" t="s">
        <v>21</v>
      </c>
      <c r="B23" s="13">
        <v>5234.8499999999995</v>
      </c>
      <c r="C23" s="13">
        <v>0</v>
      </c>
      <c r="D23" s="13">
        <v>0</v>
      </c>
      <c r="E23" s="13">
        <v>4107.53</v>
      </c>
    </row>
    <row r="24" spans="1:5" ht="15" thickBot="1" x14ac:dyDescent="0.35">
      <c r="A24" s="5" t="s">
        <v>22</v>
      </c>
      <c r="B24" s="13">
        <v>3089.3</v>
      </c>
      <c r="C24" s="13">
        <v>0</v>
      </c>
      <c r="D24" s="13">
        <v>0</v>
      </c>
      <c r="E24" s="13">
        <v>500</v>
      </c>
    </row>
    <row r="25" spans="1:5" ht="42" thickBot="1" x14ac:dyDescent="0.35">
      <c r="A25" s="6" t="s">
        <v>23</v>
      </c>
      <c r="B25" s="13">
        <v>4834.01</v>
      </c>
      <c r="C25" s="13">
        <v>0</v>
      </c>
      <c r="D25" s="13">
        <v>0</v>
      </c>
      <c r="E25" s="13">
        <v>0</v>
      </c>
    </row>
    <row r="26" spans="1:5" ht="15" thickBot="1" x14ac:dyDescent="0.35">
      <c r="A26" s="5" t="s">
        <v>24</v>
      </c>
      <c r="B26" s="13">
        <v>3459.0299999999997</v>
      </c>
      <c r="C26" s="13">
        <v>0</v>
      </c>
      <c r="D26" s="13">
        <v>0</v>
      </c>
      <c r="E26" s="13">
        <v>7192.25</v>
      </c>
    </row>
    <row r="27" spans="1:5" ht="28.2" thickBot="1" x14ac:dyDescent="0.35">
      <c r="A27" s="6" t="s">
        <v>25</v>
      </c>
      <c r="B27" s="13">
        <v>15745.390000000001</v>
      </c>
      <c r="C27" s="13">
        <v>3150</v>
      </c>
      <c r="D27" s="13">
        <v>369</v>
      </c>
      <c r="E27" s="13">
        <v>5016</v>
      </c>
    </row>
    <row r="28" spans="1:5" ht="28.2" thickBot="1" x14ac:dyDescent="0.35">
      <c r="A28" s="6" t="s">
        <v>26</v>
      </c>
      <c r="B28" s="13">
        <v>4456.22</v>
      </c>
      <c r="C28" s="13">
        <v>430</v>
      </c>
      <c r="D28" s="13">
        <v>0</v>
      </c>
      <c r="E28" s="13">
        <v>0</v>
      </c>
    </row>
    <row r="29" spans="1:5" ht="15" thickBot="1" x14ac:dyDescent="0.35">
      <c r="A29" s="6" t="s">
        <v>27</v>
      </c>
      <c r="B29" s="13">
        <v>2815.92</v>
      </c>
      <c r="C29" s="13">
        <v>0</v>
      </c>
      <c r="D29" s="13">
        <v>0</v>
      </c>
      <c r="E29" s="13">
        <v>0</v>
      </c>
    </row>
    <row r="30" spans="1:5" ht="28.2" thickBot="1" x14ac:dyDescent="0.35">
      <c r="A30" s="6" t="s">
        <v>28</v>
      </c>
      <c r="B30" s="13">
        <v>4795.22</v>
      </c>
      <c r="C30" s="13">
        <v>800</v>
      </c>
      <c r="D30" s="13">
        <v>69.760000000000005</v>
      </c>
      <c r="E30" s="13">
        <v>4260</v>
      </c>
    </row>
    <row r="31" spans="1:5" ht="15" thickBot="1" x14ac:dyDescent="0.35">
      <c r="A31" s="6" t="s">
        <v>29</v>
      </c>
      <c r="B31" s="13">
        <v>6485.47</v>
      </c>
      <c r="C31" s="13">
        <v>0</v>
      </c>
      <c r="D31" s="13">
        <v>0</v>
      </c>
      <c r="E31" s="13">
        <v>500</v>
      </c>
    </row>
    <row r="32" spans="1:5" ht="15" thickBot="1" x14ac:dyDescent="0.35">
      <c r="A32" s="6" t="s">
        <v>30</v>
      </c>
      <c r="B32" s="13">
        <v>7491.4800000000005</v>
      </c>
      <c r="C32" s="13">
        <v>0</v>
      </c>
      <c r="D32" s="13">
        <v>0</v>
      </c>
      <c r="E32" s="13">
        <v>200</v>
      </c>
    </row>
    <row r="33" spans="1:5" ht="28.2" thickBot="1" x14ac:dyDescent="0.35">
      <c r="A33" s="6" t="s">
        <v>31</v>
      </c>
      <c r="B33" s="13">
        <v>4321.8300000000008</v>
      </c>
      <c r="C33" s="13">
        <v>0</v>
      </c>
      <c r="D33" s="13">
        <v>0</v>
      </c>
      <c r="E33" s="13">
        <v>1978</v>
      </c>
    </row>
    <row r="34" spans="1:5" ht="28.2" thickBot="1" x14ac:dyDescent="0.35">
      <c r="A34" s="6" t="s">
        <v>32</v>
      </c>
      <c r="B34" s="13">
        <v>8106.4100000000008</v>
      </c>
      <c r="C34" s="13">
        <v>0</v>
      </c>
      <c r="D34" s="13">
        <v>13539.22</v>
      </c>
      <c r="E34" s="13">
        <v>0</v>
      </c>
    </row>
    <row r="35" spans="1:5" ht="15" thickBot="1" x14ac:dyDescent="0.35">
      <c r="A35" s="5" t="s">
        <v>33</v>
      </c>
      <c r="B35" s="13">
        <v>3779.4300000000003</v>
      </c>
      <c r="C35" s="13">
        <v>0</v>
      </c>
      <c r="D35" s="13">
        <v>0</v>
      </c>
      <c r="E35" s="13">
        <v>0</v>
      </c>
    </row>
    <row r="36" spans="1:5" ht="15" thickBot="1" x14ac:dyDescent="0.35">
      <c r="A36" s="5" t="s">
        <v>34</v>
      </c>
      <c r="B36" s="13">
        <v>1892.79</v>
      </c>
      <c r="C36" s="13">
        <v>0</v>
      </c>
      <c r="D36" s="13">
        <v>0</v>
      </c>
      <c r="E36" s="13">
        <v>0</v>
      </c>
    </row>
    <row r="37" spans="1:5" ht="15" thickBot="1" x14ac:dyDescent="0.35">
      <c r="A37" s="5" t="s">
        <v>35</v>
      </c>
      <c r="B37" s="13">
        <v>3054.31</v>
      </c>
      <c r="C37" s="13">
        <v>1837.8</v>
      </c>
      <c r="D37" s="13">
        <v>0</v>
      </c>
      <c r="E37" s="13">
        <v>3650</v>
      </c>
    </row>
    <row r="38" spans="1:5" ht="15" thickBot="1" x14ac:dyDescent="0.35">
      <c r="A38" s="5" t="s">
        <v>36</v>
      </c>
      <c r="B38" s="13">
        <v>3263.3099999999995</v>
      </c>
      <c r="C38" s="13">
        <v>0</v>
      </c>
      <c r="D38" s="13">
        <v>0</v>
      </c>
      <c r="E38" s="13">
        <v>0</v>
      </c>
    </row>
    <row r="39" spans="1:5" ht="15" thickBot="1" x14ac:dyDescent="0.35">
      <c r="A39" s="5" t="s">
        <v>37</v>
      </c>
      <c r="B39" s="13">
        <v>4463.12</v>
      </c>
      <c r="C39" s="13">
        <v>0</v>
      </c>
      <c r="D39" s="13">
        <v>0</v>
      </c>
      <c r="E39" s="13">
        <v>400</v>
      </c>
    </row>
    <row r="40" spans="1:5" ht="15" thickBot="1" x14ac:dyDescent="0.35">
      <c r="A40" s="6" t="s">
        <v>38</v>
      </c>
      <c r="B40" s="13">
        <v>4672.420000000001</v>
      </c>
      <c r="C40" s="13">
        <v>236.22</v>
      </c>
      <c r="D40" s="13">
        <v>0</v>
      </c>
      <c r="E40" s="13">
        <v>470</v>
      </c>
    </row>
    <row r="41" spans="1:5" ht="28.2" thickBot="1" x14ac:dyDescent="0.35">
      <c r="A41" s="6" t="s">
        <v>39</v>
      </c>
      <c r="B41" s="13">
        <v>14412.710000000001</v>
      </c>
      <c r="C41" s="13">
        <v>0</v>
      </c>
      <c r="D41" s="13">
        <v>0</v>
      </c>
      <c r="E41" s="13">
        <v>31360.92</v>
      </c>
    </row>
    <row r="42" spans="1:5" ht="28.2" thickBot="1" x14ac:dyDescent="0.35">
      <c r="A42" s="6" t="s">
        <v>40</v>
      </c>
      <c r="B42" s="13">
        <v>9542.7300000000014</v>
      </c>
      <c r="C42" s="13">
        <v>0</v>
      </c>
      <c r="D42" s="13">
        <v>0</v>
      </c>
      <c r="E42" s="13">
        <v>5333.6399999999994</v>
      </c>
    </row>
    <row r="43" spans="1:5" ht="28.2" thickBot="1" x14ac:dyDescent="0.35">
      <c r="A43" s="6" t="s">
        <v>41</v>
      </c>
      <c r="B43" s="13">
        <v>19024.799999999996</v>
      </c>
      <c r="C43" s="13">
        <v>0</v>
      </c>
      <c r="D43" s="13">
        <v>1563</v>
      </c>
      <c r="E43" s="13">
        <v>8623.33</v>
      </c>
    </row>
    <row r="44" spans="1:5" ht="28.2" thickBot="1" x14ac:dyDescent="0.35">
      <c r="A44" s="6" t="s">
        <v>42</v>
      </c>
      <c r="B44" s="13">
        <v>3186.2899999999995</v>
      </c>
      <c r="C44" s="13">
        <v>0</v>
      </c>
      <c r="D44" s="13">
        <v>0</v>
      </c>
      <c r="E44" s="13">
        <v>0</v>
      </c>
    </row>
    <row r="45" spans="1:5" ht="28.2" thickBot="1" x14ac:dyDescent="0.35">
      <c r="A45" s="6" t="s">
        <v>43</v>
      </c>
      <c r="B45" s="13">
        <v>3443.2179999999998</v>
      </c>
      <c r="C45" s="13">
        <v>0</v>
      </c>
      <c r="D45" s="13">
        <v>0</v>
      </c>
      <c r="E45" s="13">
        <v>350</v>
      </c>
    </row>
    <row r="46" spans="1:5" ht="28.2" thickBot="1" x14ac:dyDescent="0.35">
      <c r="A46" s="6" t="s">
        <v>44</v>
      </c>
      <c r="B46" s="13">
        <v>6103.9400000000005</v>
      </c>
      <c r="C46" s="13">
        <v>0</v>
      </c>
      <c r="D46" s="13">
        <v>0</v>
      </c>
      <c r="E46" s="13">
        <v>0</v>
      </c>
    </row>
    <row r="47" spans="1:5" ht="15" thickBot="1" x14ac:dyDescent="0.35">
      <c r="A47" s="6" t="s">
        <v>45</v>
      </c>
      <c r="B47" s="13">
        <v>1152.7399999999998</v>
      </c>
      <c r="C47" s="13">
        <v>377</v>
      </c>
      <c r="D47" s="13">
        <v>0</v>
      </c>
      <c r="E47" s="13">
        <v>0</v>
      </c>
    </row>
    <row r="48" spans="1:5" ht="28.2" thickBot="1" x14ac:dyDescent="0.35">
      <c r="A48" s="7" t="s">
        <v>46</v>
      </c>
      <c r="B48" s="13">
        <v>4927.49</v>
      </c>
      <c r="C48" s="13">
        <v>0</v>
      </c>
      <c r="D48" s="13">
        <v>0</v>
      </c>
      <c r="E48" s="13">
        <v>0</v>
      </c>
    </row>
    <row r="49" spans="1:5" ht="15" thickBot="1" x14ac:dyDescent="0.35">
      <c r="A49" s="7" t="s">
        <v>47</v>
      </c>
      <c r="B49" s="13">
        <v>2928.5</v>
      </c>
      <c r="C49" s="13">
        <v>0</v>
      </c>
      <c r="D49" s="13">
        <v>0</v>
      </c>
      <c r="E49" s="13">
        <v>0</v>
      </c>
    </row>
    <row r="50" spans="1:5" ht="28.2" thickBot="1" x14ac:dyDescent="0.35">
      <c r="A50" s="7" t="s">
        <v>48</v>
      </c>
      <c r="B50" s="13">
        <v>3566.0100000000007</v>
      </c>
      <c r="C50" s="13">
        <v>0</v>
      </c>
      <c r="D50" s="13">
        <v>0</v>
      </c>
      <c r="E50" s="13">
        <v>0</v>
      </c>
    </row>
    <row r="51" spans="1:5" ht="28.2" thickBot="1" x14ac:dyDescent="0.35">
      <c r="A51" s="7" t="s">
        <v>49</v>
      </c>
      <c r="B51" s="13">
        <v>3996.72</v>
      </c>
      <c r="C51" s="13">
        <v>1000</v>
      </c>
      <c r="D51" s="13">
        <v>120</v>
      </c>
      <c r="E51" s="13">
        <v>0</v>
      </c>
    </row>
    <row r="52" spans="1:5" ht="28.2" thickBot="1" x14ac:dyDescent="0.35">
      <c r="A52" s="7" t="s">
        <v>50</v>
      </c>
      <c r="B52" s="13">
        <v>15079.970000000001</v>
      </c>
      <c r="C52" s="13">
        <v>480</v>
      </c>
      <c r="D52" s="13">
        <v>61.25</v>
      </c>
      <c r="E52" s="13">
        <v>9266.130000000001</v>
      </c>
    </row>
    <row r="53" spans="1:5" ht="28.2" thickBot="1" x14ac:dyDescent="0.35">
      <c r="A53" s="7" t="s">
        <v>51</v>
      </c>
      <c r="B53" s="13">
        <v>7848.49</v>
      </c>
      <c r="C53" s="13">
        <v>915.1</v>
      </c>
      <c r="D53" s="13">
        <v>10343.620000000001</v>
      </c>
      <c r="E53" s="13">
        <v>140</v>
      </c>
    </row>
    <row r="54" spans="1:5" ht="28.8" thickBot="1" x14ac:dyDescent="0.35">
      <c r="A54" s="8" t="s">
        <v>52</v>
      </c>
      <c r="B54" s="13">
        <v>2092.04</v>
      </c>
      <c r="C54" s="13">
        <v>0</v>
      </c>
      <c r="D54" s="13">
        <v>0</v>
      </c>
      <c r="E54" s="13">
        <v>0</v>
      </c>
    </row>
    <row r="55" spans="1:5" ht="15" thickBot="1" x14ac:dyDescent="0.35">
      <c r="A55" s="7" t="s">
        <v>53</v>
      </c>
      <c r="B55" s="13">
        <v>725.13</v>
      </c>
      <c r="C55" s="13">
        <v>0</v>
      </c>
      <c r="D55" s="13">
        <v>0</v>
      </c>
      <c r="E55" s="13">
        <v>1800</v>
      </c>
    </row>
    <row r="56" spans="1:5" ht="15" thickBot="1" x14ac:dyDescent="0.35">
      <c r="A56" s="7" t="s">
        <v>54</v>
      </c>
      <c r="B56" s="13">
        <v>2357.9079999999999</v>
      </c>
      <c r="C56" s="13">
        <v>0</v>
      </c>
      <c r="D56" s="13">
        <v>0</v>
      </c>
      <c r="E56" s="13">
        <v>2000</v>
      </c>
    </row>
    <row r="57" spans="1:5" ht="15" thickBot="1" x14ac:dyDescent="0.35">
      <c r="A57" s="7" t="s">
        <v>55</v>
      </c>
      <c r="B57" s="13">
        <v>3797.6079999999997</v>
      </c>
      <c r="C57" s="13">
        <v>0</v>
      </c>
      <c r="D57" s="13">
        <v>0</v>
      </c>
      <c r="E57" s="13">
        <v>1420</v>
      </c>
    </row>
    <row r="58" spans="1:5" ht="15" thickBot="1" x14ac:dyDescent="0.35">
      <c r="A58" s="9" t="s">
        <v>56</v>
      </c>
      <c r="B58" s="13">
        <v>2839.0299999999997</v>
      </c>
      <c r="C58" s="13">
        <v>0</v>
      </c>
      <c r="D58" s="13">
        <v>133.9</v>
      </c>
      <c r="E58" s="13">
        <v>0</v>
      </c>
    </row>
    <row r="59" spans="1:5" ht="15" thickBot="1" x14ac:dyDescent="0.35">
      <c r="A59" s="9" t="s">
        <v>57</v>
      </c>
      <c r="B59" s="13">
        <v>7048.7499999999991</v>
      </c>
      <c r="C59" s="13">
        <v>5200</v>
      </c>
      <c r="D59" s="13">
        <v>0</v>
      </c>
      <c r="E59" s="13">
        <v>0</v>
      </c>
    </row>
    <row r="60" spans="1:5" ht="15" thickBot="1" x14ac:dyDescent="0.35">
      <c r="A60" s="9" t="s">
        <v>58</v>
      </c>
      <c r="B60" s="13">
        <v>6983.06</v>
      </c>
      <c r="C60" s="13">
        <v>2779.34</v>
      </c>
      <c r="D60" s="13">
        <v>411.72</v>
      </c>
      <c r="E60" s="13">
        <v>2800</v>
      </c>
    </row>
    <row r="61" spans="1:5" ht="28.2" thickBot="1" x14ac:dyDescent="0.35">
      <c r="A61" s="9" t="s">
        <v>59</v>
      </c>
      <c r="B61" s="13">
        <v>7714.83</v>
      </c>
      <c r="C61" s="13">
        <v>0</v>
      </c>
      <c r="D61" s="13">
        <v>400.47</v>
      </c>
      <c r="E61" s="13">
        <v>6197.47</v>
      </c>
    </row>
    <row r="62" spans="1:5" ht="15" thickBot="1" x14ac:dyDescent="0.35">
      <c r="A62" s="9" t="s">
        <v>60</v>
      </c>
      <c r="B62" s="13">
        <v>11473.029999999999</v>
      </c>
      <c r="C62" s="13">
        <v>0</v>
      </c>
      <c r="D62" s="13">
        <v>0</v>
      </c>
      <c r="E62" s="13">
        <v>2471.3000000000002</v>
      </c>
    </row>
    <row r="63" spans="1:5" ht="28.2" thickBot="1" x14ac:dyDescent="0.35">
      <c r="A63" s="9" t="s">
        <v>61</v>
      </c>
      <c r="B63" s="13">
        <v>6077.2199999999984</v>
      </c>
      <c r="C63" s="13">
        <v>1100</v>
      </c>
      <c r="D63" s="13">
        <v>104</v>
      </c>
      <c r="E63" s="13">
        <v>210</v>
      </c>
    </row>
    <row r="64" spans="1:5" ht="28.2" thickBot="1" x14ac:dyDescent="0.35">
      <c r="A64" s="9" t="s">
        <v>62</v>
      </c>
      <c r="B64" s="13">
        <v>14137.060000000003</v>
      </c>
      <c r="C64" s="13">
        <v>610</v>
      </c>
      <c r="D64" s="13">
        <v>185</v>
      </c>
      <c r="E64" s="13">
        <v>5700</v>
      </c>
    </row>
    <row r="65" spans="1:5" ht="28.2" thickBot="1" x14ac:dyDescent="0.35">
      <c r="A65" s="9" t="s">
        <v>63</v>
      </c>
      <c r="B65" s="13">
        <v>11297.300000000001</v>
      </c>
      <c r="C65" s="13">
        <v>436</v>
      </c>
      <c r="D65" s="13">
        <v>0</v>
      </c>
      <c r="E65" s="13">
        <v>0</v>
      </c>
    </row>
    <row r="66" spans="1:5" ht="15" thickBot="1" x14ac:dyDescent="0.35">
      <c r="A66" s="9" t="s">
        <v>64</v>
      </c>
      <c r="B66" s="13">
        <v>4159.95</v>
      </c>
      <c r="C66" s="13">
        <v>1040</v>
      </c>
      <c r="D66" s="13">
        <v>0</v>
      </c>
      <c r="E66" s="13">
        <v>0</v>
      </c>
    </row>
    <row r="67" spans="1:5" ht="15" thickBot="1" x14ac:dyDescent="0.35">
      <c r="A67" s="9" t="s">
        <v>65</v>
      </c>
      <c r="B67" s="13">
        <v>1474.8500000000001</v>
      </c>
      <c r="C67" s="13">
        <v>0</v>
      </c>
      <c r="D67" s="13">
        <v>0</v>
      </c>
      <c r="E67" s="13">
        <v>0</v>
      </c>
    </row>
    <row r="68" spans="1:5" ht="15" thickBot="1" x14ac:dyDescent="0.35">
      <c r="A68" s="10" t="s">
        <v>66</v>
      </c>
      <c r="B68" s="13">
        <v>672.2</v>
      </c>
      <c r="C68" s="13">
        <v>0</v>
      </c>
      <c r="D68" s="13">
        <v>0</v>
      </c>
      <c r="E68" s="13">
        <v>0</v>
      </c>
    </row>
    <row r="69" spans="1:5" ht="28.2" thickBot="1" x14ac:dyDescent="0.35">
      <c r="A69" s="11" t="s">
        <v>67</v>
      </c>
      <c r="B69" s="13">
        <v>1865.67</v>
      </c>
      <c r="C69" s="13">
        <v>0</v>
      </c>
      <c r="D69" s="13">
        <v>0</v>
      </c>
      <c r="E69" s="13">
        <v>0</v>
      </c>
    </row>
    <row r="70" spans="1:5" ht="28.2" thickBot="1" x14ac:dyDescent="0.35">
      <c r="A70" s="10" t="s">
        <v>68</v>
      </c>
      <c r="B70" s="13">
        <v>2180.9499999999998</v>
      </c>
      <c r="C70" s="13">
        <v>0</v>
      </c>
      <c r="D70" s="13">
        <v>0</v>
      </c>
      <c r="E70" s="13">
        <v>0</v>
      </c>
    </row>
    <row r="71" spans="1:5" ht="28.2" thickBot="1" x14ac:dyDescent="0.35">
      <c r="A71" s="10" t="s">
        <v>69</v>
      </c>
      <c r="B71" s="13">
        <v>1082.4100000000001</v>
      </c>
      <c r="C71" s="13">
        <v>0</v>
      </c>
      <c r="D71" s="13">
        <v>0</v>
      </c>
      <c r="E71" s="13">
        <v>0</v>
      </c>
    </row>
    <row r="72" spans="1:5" ht="15" thickBot="1" x14ac:dyDescent="0.35">
      <c r="A72" s="9" t="s">
        <v>70</v>
      </c>
      <c r="B72" s="13">
        <v>2500.77</v>
      </c>
      <c r="C72" s="13">
        <v>0</v>
      </c>
      <c r="D72" s="13">
        <v>0</v>
      </c>
      <c r="E72" s="13">
        <v>0</v>
      </c>
    </row>
    <row r="73" spans="1:5" ht="15" thickBot="1" x14ac:dyDescent="0.35">
      <c r="A73" s="10" t="s">
        <v>71</v>
      </c>
      <c r="B73" s="13">
        <v>1734.6299999999999</v>
      </c>
      <c r="C73" s="13">
        <v>0</v>
      </c>
      <c r="D73" s="13">
        <v>0</v>
      </c>
      <c r="E73" s="13">
        <v>2500</v>
      </c>
    </row>
    <row r="74" spans="1:5" ht="28.2" thickBot="1" x14ac:dyDescent="0.35">
      <c r="A74" s="10" t="s">
        <v>72</v>
      </c>
      <c r="B74" s="13">
        <v>3611.1840000000002</v>
      </c>
      <c r="C74" s="13">
        <v>300</v>
      </c>
      <c r="D74" s="13">
        <v>0</v>
      </c>
      <c r="E74" s="13">
        <v>245</v>
      </c>
    </row>
    <row r="75" spans="1:5" ht="15" thickBot="1" x14ac:dyDescent="0.35">
      <c r="A75" s="10" t="s">
        <v>73</v>
      </c>
      <c r="B75" s="13">
        <v>2813.05</v>
      </c>
      <c r="C75" s="13">
        <v>0</v>
      </c>
      <c r="D75" s="13">
        <v>0</v>
      </c>
      <c r="E75" s="13">
        <v>0</v>
      </c>
    </row>
    <row r="76" spans="1:5" ht="15.6" x14ac:dyDescent="0.3">
      <c r="A76" s="18" t="s">
        <v>74</v>
      </c>
      <c r="B76" s="17">
        <f>SUM(B3:B75)</f>
        <v>420046.14748000004</v>
      </c>
      <c r="C76" s="17">
        <f t="shared" ref="C76:E76" si="0">SUM(C3:C75)</f>
        <v>23802.26</v>
      </c>
      <c r="D76" s="17">
        <f t="shared" si="0"/>
        <v>42297.840000000004</v>
      </c>
      <c r="E76" s="17">
        <f t="shared" si="0"/>
        <v>126989.36</v>
      </c>
    </row>
    <row r="77" spans="1:5" x14ac:dyDescent="0.3">
      <c r="A77" s="19"/>
      <c r="B77" s="1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A5F3-7421-4AC0-BCBA-9AFF9977FC53}">
  <dimension ref="A1:I3"/>
  <sheetViews>
    <sheetView workbookViewId="0">
      <selection activeCell="G18" sqref="G18"/>
    </sheetView>
  </sheetViews>
  <sheetFormatPr defaultRowHeight="14.4" x14ac:dyDescent="0.3"/>
  <sheetData>
    <row r="1" spans="1:9" x14ac:dyDescent="0.3">
      <c r="A1" t="s">
        <v>81</v>
      </c>
    </row>
    <row r="2" spans="1:9" x14ac:dyDescent="0.3">
      <c r="A2" s="23" t="s">
        <v>82</v>
      </c>
      <c r="C2" t="s">
        <v>83</v>
      </c>
      <c r="F2" s="23" t="s">
        <v>84</v>
      </c>
      <c r="I2" s="23" t="s">
        <v>85</v>
      </c>
    </row>
    <row r="3" spans="1:9" x14ac:dyDescent="0.3">
      <c r="A3" s="23" t="s">
        <v>86</v>
      </c>
      <c r="C3" s="23" t="s">
        <v>87</v>
      </c>
      <c r="F3" s="23" t="s">
        <v>88</v>
      </c>
      <c r="I3" s="24" t="s">
        <v>89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2021</vt:lpstr>
      <vt:lpstr>2020</vt:lpstr>
      <vt:lpstr>MUP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Kopřivová Alena</dc:creator>
  <cp:lastModifiedBy>Kučera Vladimír Mgr.</cp:lastModifiedBy>
  <dcterms:created xsi:type="dcterms:W3CDTF">2015-06-05T18:19:34Z</dcterms:created>
  <dcterms:modified xsi:type="dcterms:W3CDTF">2022-04-25T09:12:04Z</dcterms:modified>
</cp:coreProperties>
</file>