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'List1'!$A$1:$D$55</definedName>
  </definedNames>
  <calcPr fullCalcOnLoad="1"/>
</workbook>
</file>

<file path=xl/sharedStrings.xml><?xml version="1.0" encoding="utf-8"?>
<sst xmlns="http://schemas.openxmlformats.org/spreadsheetml/2006/main" count="100" uniqueCount="86">
  <si>
    <t>Opatření 1.1 - Podpora podnikání ve vybraných oblastech</t>
  </si>
  <si>
    <t>Název projektu</t>
  </si>
  <si>
    <t>Název žadatele</t>
  </si>
  <si>
    <t>Celkové uznatelné náklady</t>
  </si>
  <si>
    <t>Rozvoj výroby a exportu společnosti Strojírny Rokytnice, a.s.</t>
  </si>
  <si>
    <t>Strojírny Rokytnice, a.s.</t>
  </si>
  <si>
    <t>Víceúčelový areál firmy Vladimír Mocek - ElektroMocek Dukelská ulice 2260/1 Nový Bydžov</t>
  </si>
  <si>
    <t>Vladimír Mocek</t>
  </si>
  <si>
    <t>Vybudování nové technologie kalového hospodářství</t>
  </si>
  <si>
    <t>Pískovce</t>
  </si>
  <si>
    <t>Vývoj, příprava sériové výroby hydrostatických pracovních strojů a příslušenství</t>
  </si>
  <si>
    <t>Technika Rokytnice společnost s ručením omezeným</t>
  </si>
  <si>
    <t>Rozvojový projekt nákupu a modernizace výrobní haly</t>
  </si>
  <si>
    <t>NN STEEL s.r.o.</t>
  </si>
  <si>
    <t>Zavedení progresivní technologie pro výrobu aerosolových přípravků metodou BOV</t>
  </si>
  <si>
    <t>AVEFLOR, a.s.</t>
  </si>
  <si>
    <t>Celkem</t>
  </si>
  <si>
    <t>Opatření 3.2 - Grantové schéma pro integraci obtížně zaměstnatelných skupin obyvatel na území Královéhradeckého kraje</t>
  </si>
  <si>
    <t>Středisko vzdělávání a pracovní rehabilitace</t>
  </si>
  <si>
    <t>Svépomocné sdružení rodičů a přátel zdravotně postižených dětí - Daneta</t>
  </si>
  <si>
    <t>Bezplatné poradenství a služby pro sociálně ohrožené skupiny obyvatelstva v oblasti využívání PC a Internetu</t>
  </si>
  <si>
    <t>Integrum</t>
  </si>
  <si>
    <t>Podpora matkám s dětmi při vstupu na trh práce</t>
  </si>
  <si>
    <t>Na podporu kultury v Novém Bydžově</t>
  </si>
  <si>
    <t>Zkvalitnění procesu komunitního plánování sociálních služeb v Hradci Králové</t>
  </si>
  <si>
    <t>Statutární město Hradec Králové</t>
  </si>
  <si>
    <t>Zpět do společnosti - práce se znevýhodněnými skupinami</t>
  </si>
  <si>
    <t>Diakonie Broumov</t>
  </si>
  <si>
    <t>Bydlíme jako doma a žijeme mezi Vámi</t>
  </si>
  <si>
    <t>Speciální školy pro sluchově postižené</t>
  </si>
  <si>
    <t>Zavádění a standardizace procesu komunitního plánování na území Královéhradeckého kraje</t>
  </si>
  <si>
    <t>Občanské poradenské středisko, o.p.s.</t>
  </si>
  <si>
    <t xml:space="preserve">Celkem </t>
  </si>
  <si>
    <t>1. kolo výzvy GS SROP - Královéhradecký kraj</t>
  </si>
  <si>
    <t>Poznejte Broumovsko</t>
  </si>
  <si>
    <t>Broumovsko</t>
  </si>
  <si>
    <t>Propagační a informační kampaň regionu Žacléřsko</t>
  </si>
  <si>
    <t>Město Žacléř</t>
  </si>
  <si>
    <t>Propagace turistického a lázeňského území Lázní Bělohrad a Lázeňského mikroregionu</t>
  </si>
  <si>
    <t>Město Lázně Bělohrad</t>
  </si>
  <si>
    <t>Medializace turistické oblasti Valdštejnova zahrada</t>
  </si>
  <si>
    <t>Valdštejnova zahrada</t>
  </si>
  <si>
    <t>Podpora rozvoje turistiky v oblasti Vrcha a okolí</t>
  </si>
  <si>
    <t>Svazek obcí Dolní Bělá</t>
  </si>
  <si>
    <t>Královéhradecký kraj, kraj vašich plánů</t>
  </si>
  <si>
    <t>Královéhradecký kraj</t>
  </si>
  <si>
    <t>Propagace Kladského pomezí</t>
  </si>
  <si>
    <t>Branka o.p.s.</t>
  </si>
  <si>
    <t>Vítejte v Orlických horách</t>
  </si>
  <si>
    <t>Dobrovolný svazek obcí Region Orlické hory</t>
  </si>
  <si>
    <t>Mediální a propagační kampaň Turistické oblasti Orlické hory</t>
  </si>
  <si>
    <t>Regionální turistické a informační centrum o.p.s.</t>
  </si>
  <si>
    <t>Putování Krakonošovým královstvím</t>
  </si>
  <si>
    <t>Svazek obcí Východní Krkonoše</t>
  </si>
  <si>
    <t>Medializace turistické oblasti Mariánská zahrada</t>
  </si>
  <si>
    <t>Mariánská zahrada</t>
  </si>
  <si>
    <t>Podopatření 4.1.2 - Grantové schéma na podporu medializace Královéhradeckého kraje prostřednictvím propagačních a informačních kampaní</t>
  </si>
  <si>
    <t>Podopatření 4.2.2 - Grantové schéma na podporu modernizace a rozšíření ubytovacích kapacit v Královéhradeckém kraji</t>
  </si>
  <si>
    <t>Přístavba hotelu Beránek v Náchodě</t>
  </si>
  <si>
    <t>Pivovar Náchod, a.s.</t>
  </si>
  <si>
    <t>Rekonstrukce hotelu "Praha" Potštejn s cílem jednotné certifikace</t>
  </si>
  <si>
    <t>Hotel "Praha" Potštejn, s.r.o.</t>
  </si>
  <si>
    <t>Modernizace a zvětšení ubytovacích kapacit hotelu Holzbecher</t>
  </si>
  <si>
    <t>Jan Ouředník - Hotel ve Zlíči</t>
  </si>
  <si>
    <t>Rekonstrukce a přestavba hotelu Střelnice - Teplice nad Metují</t>
  </si>
  <si>
    <t>GÁZA, s.r.o. Litvínov</t>
  </si>
  <si>
    <t>Vybudování ubytovací kapacity Multifunkčního centra Orličan v Rokytnici v Orlických horách</t>
  </si>
  <si>
    <t>Antonín Šebek - ŠESON; Kvasiny</t>
  </si>
  <si>
    <t>Rekonstrukce restaurace Amerika ve Křinicích - 2. část</t>
  </si>
  <si>
    <t>Miroslav Kužel, Broumov</t>
  </si>
  <si>
    <t>Obnova a modernizace služby ubytování v kulturní nemovité památce - objektu "Palmová zahrada" v Hradci Králové</t>
  </si>
  <si>
    <t>GRANDPAL, s.r.o.</t>
  </si>
  <si>
    <t>Rekonstrukce horského penzionu Krakonoš na certifikované zařízení cestovního ruchu</t>
  </si>
  <si>
    <t>Vladimír Kocourek, Praha</t>
  </si>
  <si>
    <t>Hotel Děvín</t>
  </si>
  <si>
    <t>Hotel Děvín, s.r.o. Praha</t>
  </si>
  <si>
    <t>Modernizace ubytovacích prostor rekreačního areálu "HORALKA" Sněžné se zařízením bezbariérových přístupů</t>
  </si>
  <si>
    <t>Techpos, s.r.o., Hradec Králové</t>
  </si>
  <si>
    <t>Rozšíření ubytovací kapacity hotelu Praha v Broumově</t>
  </si>
  <si>
    <t>Petr Puschmann, Broumov</t>
  </si>
  <si>
    <t>Zvýšení kvality a rozšíření ubytovací kapacity horské chaty Portášky</t>
  </si>
  <si>
    <t>JURIKOL s.r.o., Praha</t>
  </si>
  <si>
    <t>Rozšíření ubytovací kapacity penzionu u Svatého Jana</t>
  </si>
  <si>
    <t>Martin Mukařovský, Hradec Králové</t>
  </si>
  <si>
    <t>Přehled všech přijatých žádostí</t>
  </si>
  <si>
    <t>Požadovaná dotace ze SF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</si>
</sst>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A1" sqref="A1:D1"/>
    </sheetView>
  </sheetViews>
  <sheetFormatPr defaultColWidth="9.140625" defaultRowHeight="12.75"/>
  <cols>
    <col min="1" max="2" width="30.7109375" style="0" customWidth="1"/>
    <col min="3" max="3" width="30.57421875" style="0" customWidth="1"/>
    <col min="4" max="4" width="30.7109375" style="0" customWidth="1"/>
  </cols>
  <sheetData>
    <row r="1" spans="1:12" ht="30" customHeight="1">
      <c r="A1" s="16" t="s">
        <v>33</v>
      </c>
      <c r="B1" s="17"/>
      <c r="C1" s="17"/>
      <c r="D1" s="17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16" t="s">
        <v>84</v>
      </c>
      <c r="B2" s="17"/>
      <c r="C2" s="17"/>
      <c r="D2" s="17"/>
      <c r="E2" s="6"/>
      <c r="F2" s="6"/>
      <c r="G2" s="6"/>
      <c r="H2" s="6"/>
      <c r="I2" s="6"/>
      <c r="J2" s="6"/>
      <c r="K2" s="6"/>
      <c r="L2" s="6"/>
    </row>
    <row r="3" spans="5:12" ht="12.75" customHeight="1">
      <c r="E3" s="6"/>
      <c r="F3" s="6"/>
      <c r="G3" s="6"/>
      <c r="H3" s="6"/>
      <c r="I3" s="6"/>
      <c r="J3" s="6"/>
      <c r="K3" s="6"/>
      <c r="L3" s="6"/>
    </row>
    <row r="4" spans="1:6" ht="33.75" customHeight="1">
      <c r="A4" s="18" t="s">
        <v>0</v>
      </c>
      <c r="B4" s="19"/>
      <c r="C4" s="2"/>
      <c r="D4" s="2"/>
      <c r="E4" s="2"/>
      <c r="F4" s="2"/>
    </row>
    <row r="5" spans="1:12" ht="15" customHeight="1">
      <c r="A5" s="10" t="s">
        <v>1</v>
      </c>
      <c r="B5" s="10" t="s">
        <v>2</v>
      </c>
      <c r="C5" s="11" t="s">
        <v>3</v>
      </c>
      <c r="D5" s="11" t="s">
        <v>85</v>
      </c>
      <c r="E5" s="8"/>
      <c r="F5" s="8"/>
      <c r="G5" s="9"/>
      <c r="H5" s="9"/>
      <c r="I5" s="9"/>
      <c r="J5" s="9"/>
      <c r="K5" s="9"/>
      <c r="L5" s="9"/>
    </row>
    <row r="6" spans="1:4" ht="22.5">
      <c r="A6" s="3" t="s">
        <v>4</v>
      </c>
      <c r="B6" s="3" t="s">
        <v>5</v>
      </c>
      <c r="C6" s="4">
        <v>13886200</v>
      </c>
      <c r="D6" s="4">
        <v>4513015</v>
      </c>
    </row>
    <row r="7" spans="1:4" ht="33.75">
      <c r="A7" s="3" t="s">
        <v>6</v>
      </c>
      <c r="B7" s="3" t="s">
        <v>7</v>
      </c>
      <c r="C7" s="4">
        <v>2328369</v>
      </c>
      <c r="D7" s="4">
        <v>1117617.1</v>
      </c>
    </row>
    <row r="8" spans="1:4" ht="22.5">
      <c r="A8" s="3" t="s">
        <v>8</v>
      </c>
      <c r="B8" s="3" t="s">
        <v>9</v>
      </c>
      <c r="C8" s="4">
        <v>1823640</v>
      </c>
      <c r="D8" s="4">
        <v>627870</v>
      </c>
    </row>
    <row r="9" spans="1:4" ht="33.75">
      <c r="A9" s="3" t="s">
        <v>10</v>
      </c>
      <c r="B9" s="3" t="s">
        <v>11</v>
      </c>
      <c r="C9" s="4">
        <v>5000000</v>
      </c>
      <c r="D9" s="4">
        <v>1721500</v>
      </c>
    </row>
    <row r="10" spans="1:4" ht="22.5">
      <c r="A10" s="3" t="s">
        <v>12</v>
      </c>
      <c r="B10" s="3" t="s">
        <v>13</v>
      </c>
      <c r="C10" s="4">
        <v>14000000</v>
      </c>
      <c r="D10" s="4">
        <v>4816000</v>
      </c>
    </row>
    <row r="11" spans="1:4" ht="33.75">
      <c r="A11" s="3" t="s">
        <v>14</v>
      </c>
      <c r="B11" s="3" t="s">
        <v>15</v>
      </c>
      <c r="C11" s="4">
        <v>10483000</v>
      </c>
      <c r="D11" s="4">
        <v>4947976</v>
      </c>
    </row>
    <row r="12" spans="1:4" ht="12.75">
      <c r="A12" s="7" t="s">
        <v>16</v>
      </c>
      <c r="B12" s="3"/>
      <c r="C12" s="5">
        <f>SUM(C6:C11)</f>
        <v>47521209</v>
      </c>
      <c r="D12" s="5">
        <f>SUM(D6:D11)</f>
        <v>17743978.1</v>
      </c>
    </row>
    <row r="14" spans="1:2" s="1" customFormat="1" ht="49.5" customHeight="1">
      <c r="A14" s="18" t="s">
        <v>17</v>
      </c>
      <c r="B14" s="19"/>
    </row>
    <row r="15" spans="1:4" ht="14.25" customHeight="1">
      <c r="A15" s="10" t="s">
        <v>1</v>
      </c>
      <c r="B15" s="10" t="s">
        <v>2</v>
      </c>
      <c r="C15" s="11" t="s">
        <v>3</v>
      </c>
      <c r="D15" s="11" t="s">
        <v>85</v>
      </c>
    </row>
    <row r="16" spans="1:4" ht="22.5">
      <c r="A16" s="3" t="s">
        <v>18</v>
      </c>
      <c r="B16" s="3" t="s">
        <v>19</v>
      </c>
      <c r="C16" s="4">
        <v>1113784</v>
      </c>
      <c r="D16" s="4">
        <v>1113784</v>
      </c>
    </row>
    <row r="17" spans="1:4" ht="33.75">
      <c r="A17" s="3" t="s">
        <v>20</v>
      </c>
      <c r="B17" s="3" t="s">
        <v>21</v>
      </c>
      <c r="C17" s="4">
        <v>2219650</v>
      </c>
      <c r="D17" s="4">
        <v>1775720</v>
      </c>
    </row>
    <row r="18" spans="1:4" ht="22.5">
      <c r="A18" s="3" t="s">
        <v>22</v>
      </c>
      <c r="B18" s="3" t="s">
        <v>23</v>
      </c>
      <c r="C18" s="4">
        <v>800000</v>
      </c>
      <c r="D18" s="4">
        <v>800000</v>
      </c>
    </row>
    <row r="19" spans="1:4" ht="22.5">
      <c r="A19" s="3" t="s">
        <v>24</v>
      </c>
      <c r="B19" s="3" t="s">
        <v>25</v>
      </c>
      <c r="C19" s="4">
        <v>2166492</v>
      </c>
      <c r="D19" s="4">
        <v>1733194</v>
      </c>
    </row>
    <row r="20" spans="1:4" ht="22.5">
      <c r="A20" s="3" t="s">
        <v>26</v>
      </c>
      <c r="B20" s="3" t="s">
        <v>27</v>
      </c>
      <c r="C20" s="4">
        <v>3312525</v>
      </c>
      <c r="D20" s="4">
        <v>2650020</v>
      </c>
    </row>
    <row r="21" spans="1:4" ht="12.75">
      <c r="A21" s="3" t="s">
        <v>28</v>
      </c>
      <c r="B21" s="3" t="s">
        <v>29</v>
      </c>
      <c r="C21" s="4">
        <v>979640</v>
      </c>
      <c r="D21" s="4">
        <v>783712</v>
      </c>
    </row>
    <row r="22" spans="1:4" ht="33.75">
      <c r="A22" s="3" t="s">
        <v>30</v>
      </c>
      <c r="B22" s="3" t="s">
        <v>31</v>
      </c>
      <c r="C22" s="4">
        <v>5030352</v>
      </c>
      <c r="D22" s="4">
        <v>5030352</v>
      </c>
    </row>
    <row r="23" spans="1:4" ht="12.75">
      <c r="A23" s="12" t="s">
        <v>32</v>
      </c>
      <c r="B23" s="13"/>
      <c r="C23" s="5">
        <f>SUM(C16:C22)</f>
        <v>15622443</v>
      </c>
      <c r="D23" s="5">
        <f>SUM(D16:D22)</f>
        <v>13886782</v>
      </c>
    </row>
    <row r="25" spans="1:2" ht="65.25" customHeight="1">
      <c r="A25" s="14" t="s">
        <v>56</v>
      </c>
      <c r="B25" s="15"/>
    </row>
    <row r="26" spans="1:4" ht="14.25" customHeight="1">
      <c r="A26" s="10" t="s">
        <v>1</v>
      </c>
      <c r="B26" s="10" t="s">
        <v>2</v>
      </c>
      <c r="C26" s="11" t="s">
        <v>3</v>
      </c>
      <c r="D26" s="11" t="s">
        <v>85</v>
      </c>
    </row>
    <row r="27" spans="1:4" ht="12.75">
      <c r="A27" s="3" t="s">
        <v>34</v>
      </c>
      <c r="B27" s="3" t="s">
        <v>35</v>
      </c>
      <c r="C27" s="4">
        <v>3102000</v>
      </c>
      <c r="D27" s="4">
        <v>2326500</v>
      </c>
    </row>
    <row r="28" spans="1:4" ht="22.5">
      <c r="A28" s="3" t="s">
        <v>36</v>
      </c>
      <c r="B28" s="3" t="s">
        <v>37</v>
      </c>
      <c r="C28" s="4">
        <v>1343733</v>
      </c>
      <c r="D28" s="4">
        <v>1007799</v>
      </c>
    </row>
    <row r="29" spans="1:4" ht="22.5" customHeight="1">
      <c r="A29" s="3" t="s">
        <v>38</v>
      </c>
      <c r="B29" s="3" t="s">
        <v>39</v>
      </c>
      <c r="C29" s="4">
        <v>1952195</v>
      </c>
      <c r="D29" s="4">
        <v>1464146</v>
      </c>
    </row>
    <row r="30" spans="1:4" ht="22.5">
      <c r="A30" s="3" t="s">
        <v>40</v>
      </c>
      <c r="B30" s="3" t="s">
        <v>41</v>
      </c>
      <c r="C30" s="4">
        <v>890000</v>
      </c>
      <c r="D30" s="4">
        <v>667500</v>
      </c>
    </row>
    <row r="31" spans="1:4" ht="22.5">
      <c r="A31" s="3" t="s">
        <v>42</v>
      </c>
      <c r="B31" s="3" t="s">
        <v>43</v>
      </c>
      <c r="C31" s="4">
        <v>799324</v>
      </c>
      <c r="D31" s="4">
        <v>599493</v>
      </c>
    </row>
    <row r="32" spans="1:4" ht="12.75">
      <c r="A32" s="3" t="s">
        <v>44</v>
      </c>
      <c r="B32" s="3" t="s">
        <v>45</v>
      </c>
      <c r="C32" s="4">
        <v>5029785</v>
      </c>
      <c r="D32" s="4">
        <v>3772000</v>
      </c>
    </row>
    <row r="33" spans="1:4" ht="12.75">
      <c r="A33" s="3" t="s">
        <v>46</v>
      </c>
      <c r="B33" s="3" t="s">
        <v>47</v>
      </c>
      <c r="C33" s="4">
        <v>587215</v>
      </c>
      <c r="D33" s="4">
        <v>396370</v>
      </c>
    </row>
    <row r="34" spans="1:4" ht="22.5">
      <c r="A34" s="3" t="s">
        <v>48</v>
      </c>
      <c r="B34" s="3" t="s">
        <v>49</v>
      </c>
      <c r="C34" s="4">
        <v>2551488</v>
      </c>
      <c r="D34" s="4">
        <v>1911283.96</v>
      </c>
    </row>
    <row r="35" spans="1:4" ht="22.5">
      <c r="A35" s="3" t="s">
        <v>50</v>
      </c>
      <c r="B35" s="3" t="s">
        <v>51</v>
      </c>
      <c r="C35" s="4">
        <v>5895851</v>
      </c>
      <c r="D35" s="4">
        <v>3979699</v>
      </c>
    </row>
    <row r="36" spans="1:4" ht="12.75">
      <c r="A36" s="3" t="s">
        <v>52</v>
      </c>
      <c r="B36" s="3" t="s">
        <v>53</v>
      </c>
      <c r="C36" s="4">
        <v>1711119.92</v>
      </c>
      <c r="D36" s="4">
        <v>1283339.94</v>
      </c>
    </row>
    <row r="37" spans="1:4" ht="22.5">
      <c r="A37" s="3" t="s">
        <v>54</v>
      </c>
      <c r="B37" s="3" t="s">
        <v>55</v>
      </c>
      <c r="C37" s="4">
        <v>500000</v>
      </c>
      <c r="D37" s="4">
        <v>375000</v>
      </c>
    </row>
    <row r="38" spans="1:4" ht="12.75">
      <c r="A38" s="12" t="s">
        <v>16</v>
      </c>
      <c r="B38" s="13"/>
      <c r="C38" s="5">
        <f>SUM(C27:C37)</f>
        <v>24362710.92</v>
      </c>
      <c r="D38" s="5">
        <f>SUM(D27:D37)</f>
        <v>17783130.900000002</v>
      </c>
    </row>
    <row r="40" spans="1:2" ht="49.5" customHeight="1">
      <c r="A40" s="14" t="s">
        <v>57</v>
      </c>
      <c r="B40" s="15"/>
    </row>
    <row r="41" spans="1:4" ht="12.75">
      <c r="A41" s="10" t="s">
        <v>1</v>
      </c>
      <c r="B41" s="10" t="s">
        <v>2</v>
      </c>
      <c r="C41" s="11" t="s">
        <v>3</v>
      </c>
      <c r="D41" s="11" t="s">
        <v>85</v>
      </c>
    </row>
    <row r="42" spans="1:4" ht="12.75">
      <c r="A42" s="3" t="s">
        <v>58</v>
      </c>
      <c r="B42" s="3" t="s">
        <v>59</v>
      </c>
      <c r="C42" s="4">
        <v>6787668</v>
      </c>
      <c r="D42" s="4">
        <v>2375684</v>
      </c>
    </row>
    <row r="43" spans="1:4" ht="22.5">
      <c r="A43" s="3" t="s">
        <v>60</v>
      </c>
      <c r="B43" s="3" t="s">
        <v>61</v>
      </c>
      <c r="C43" s="4">
        <v>2056000</v>
      </c>
      <c r="D43" s="4">
        <v>707880</v>
      </c>
    </row>
    <row r="44" spans="1:4" ht="22.5">
      <c r="A44" s="3" t="s">
        <v>62</v>
      </c>
      <c r="B44" s="3" t="s">
        <v>63</v>
      </c>
      <c r="C44" s="4">
        <v>3043625</v>
      </c>
      <c r="D44" s="4">
        <v>1047920</v>
      </c>
    </row>
    <row r="45" spans="1:4" ht="22.5">
      <c r="A45" s="3" t="s">
        <v>64</v>
      </c>
      <c r="B45" s="3" t="s">
        <v>65</v>
      </c>
      <c r="C45" s="4">
        <v>8863430</v>
      </c>
      <c r="D45" s="4">
        <v>2914709</v>
      </c>
    </row>
    <row r="46" spans="1:4" ht="33.75">
      <c r="A46" s="3" t="s">
        <v>66</v>
      </c>
      <c r="B46" s="3" t="s">
        <v>67</v>
      </c>
      <c r="C46" s="4">
        <v>5024428</v>
      </c>
      <c r="D46" s="4">
        <v>1400000</v>
      </c>
    </row>
    <row r="47" spans="1:4" ht="22.5">
      <c r="A47" s="3" t="s">
        <v>68</v>
      </c>
      <c r="B47" s="3" t="s">
        <v>69</v>
      </c>
      <c r="C47" s="4">
        <v>2941680</v>
      </c>
      <c r="D47" s="4">
        <v>1014879</v>
      </c>
    </row>
    <row r="48" spans="1:4" ht="33.75">
      <c r="A48" s="3" t="s">
        <v>70</v>
      </c>
      <c r="B48" s="3" t="s">
        <v>71</v>
      </c>
      <c r="C48" s="4">
        <v>8173740</v>
      </c>
      <c r="D48" s="4">
        <v>2819940.3</v>
      </c>
    </row>
    <row r="49" spans="1:4" ht="22.5" customHeight="1">
      <c r="A49" s="3" t="s">
        <v>72</v>
      </c>
      <c r="B49" s="3" t="s">
        <v>73</v>
      </c>
      <c r="C49" s="4">
        <v>8885455</v>
      </c>
      <c r="D49" s="4">
        <v>2917095</v>
      </c>
    </row>
    <row r="50" spans="1:4" ht="12.75">
      <c r="A50" s="3" t="s">
        <v>74</v>
      </c>
      <c r="B50" s="3" t="s">
        <v>75</v>
      </c>
      <c r="C50" s="4">
        <v>12527000</v>
      </c>
      <c r="D50" s="4">
        <v>4000000</v>
      </c>
    </row>
    <row r="51" spans="1:4" ht="33.75">
      <c r="A51" s="3" t="s">
        <v>76</v>
      </c>
      <c r="B51" s="3" t="s">
        <v>77</v>
      </c>
      <c r="C51" s="4">
        <v>2507000</v>
      </c>
      <c r="D51" s="4">
        <v>877450</v>
      </c>
    </row>
    <row r="52" spans="1:4" ht="22.5">
      <c r="A52" s="3" t="s">
        <v>78</v>
      </c>
      <c r="B52" s="3" t="s">
        <v>79</v>
      </c>
      <c r="C52" s="4">
        <v>10798800</v>
      </c>
      <c r="D52" s="4">
        <v>2916666</v>
      </c>
    </row>
    <row r="53" spans="1:4" ht="22.5">
      <c r="A53" s="3" t="s">
        <v>80</v>
      </c>
      <c r="B53" s="3" t="s">
        <v>81</v>
      </c>
      <c r="C53" s="4">
        <v>3928190</v>
      </c>
      <c r="D53" s="4">
        <v>1363330</v>
      </c>
    </row>
    <row r="54" spans="1:4" ht="22.5">
      <c r="A54" s="3" t="s">
        <v>82</v>
      </c>
      <c r="B54" s="3" t="s">
        <v>83</v>
      </c>
      <c r="C54" s="4">
        <v>6309000</v>
      </c>
      <c r="D54" s="4">
        <v>2977000</v>
      </c>
    </row>
    <row r="55" spans="1:4" ht="12.75">
      <c r="A55" s="12" t="s">
        <v>16</v>
      </c>
      <c r="B55" s="13"/>
      <c r="C55" s="5">
        <f>SUM(C42:C54)</f>
        <v>81846016</v>
      </c>
      <c r="D55" s="5">
        <f>SUM(D42:D54)</f>
        <v>27332553.3</v>
      </c>
    </row>
  </sheetData>
  <mergeCells count="6">
    <mergeCell ref="A40:B40"/>
    <mergeCell ref="A2:D2"/>
    <mergeCell ref="A1:D1"/>
    <mergeCell ref="A4:B4"/>
    <mergeCell ref="A14:B14"/>
    <mergeCell ref="A25:B25"/>
  </mergeCells>
  <printOptions/>
  <pageMargins left="0.75" right="0.75" top="1" bottom="1" header="0.4921259845" footer="0.492125984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Karásek</dc:creator>
  <cp:keywords/>
  <dc:description/>
  <cp:lastModifiedBy>Pavel Karásek</cp:lastModifiedBy>
  <cp:lastPrinted>2005-05-17T07:34:49Z</cp:lastPrinted>
  <dcterms:created xsi:type="dcterms:W3CDTF">2005-05-17T06:58:51Z</dcterms:created>
  <dcterms:modified xsi:type="dcterms:W3CDTF">2005-05-17T08:16:35Z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-407481243</vt:i4>
  </property>
  <property fmtid="{D5CDD505-2E9C-101B-9397-08002B2CF9AE}" pid="4" name="_EmailSubje">
    <vt:lpwstr>aktualizace webu GS SROP</vt:lpwstr>
  </property>
  <property fmtid="{D5CDD505-2E9C-101B-9397-08002B2CF9AE}" pid="5" name="_AuthorEma">
    <vt:lpwstr>pkarasek@kr-kralovehradecky.cz</vt:lpwstr>
  </property>
  <property fmtid="{D5CDD505-2E9C-101B-9397-08002B2CF9AE}" pid="6" name="_AuthorEmailDisplayNa">
    <vt:lpwstr>Karásek Pavel Mgr.</vt:lpwstr>
  </property>
</Properties>
</file>