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<sst xmlns="http://schemas.openxmlformats.org/spreadsheetml/2006/main" count="27" uniqueCount="21">
  <si>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(v tis. Kč)</t>
  </si>
  <si>
    <t xml:space="preserve">Příspěvková organizace: </t>
  </si>
  <si>
    <t>Protialkoholní záchytná stanice Královéhradeckého kraje</t>
  </si>
  <si>
    <t xml:space="preserve">IČ: </t>
  </si>
  <si>
    <t>rok 2019</t>
  </si>
  <si>
    <t>rok 2020</t>
  </si>
  <si>
    <t>schválený rozpočet</t>
  </si>
  <si>
    <t>skutečnost</t>
  </si>
  <si>
    <t>návrh rozpočtu</t>
  </si>
  <si>
    <t>Hlavní činnost</t>
  </si>
  <si>
    <t>Doplňková (hospodářská) činnost</t>
  </si>
  <si>
    <t>Celkem</t>
  </si>
  <si>
    <t>Výnosy</t>
  </si>
  <si>
    <t>z toho příspěvek na provoz od zřizovatele</t>
  </si>
  <si>
    <t>Náklady</t>
  </si>
  <si>
    <t>Výsledek hospodaření</t>
  </si>
  <si>
    <t xml:space="preserve">Vyhotovil: </t>
  </si>
  <si>
    <t>D.Maňásková</t>
  </si>
  <si>
    <t xml:space="preserve">Zveřejňěno dne: </t>
  </si>
  <si>
    <t xml:space="preserve">Sejmuto dne: </t>
  </si>
  <si>
    <t>Schválený rozpočet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</si>
</sst>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21" fillId="7" borderId="10" xfId="0" applyFont="1" applyFill="1" applyBorder="1" applyAlignment="1">
      <alignment horizontal="center"/>
    </xf>
    <xf numFmtId="0" fontId="21" fillId="7" borderId="11" xfId="0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1" fillId="5" borderId="22" xfId="0" applyFont="1" applyFill="1" applyBorder="1" applyAlignment="1">
      <alignment/>
    </xf>
    <xf numFmtId="3" fontId="21" fillId="5" borderId="23" xfId="0" applyNumberFormat="1" applyFont="1" applyFill="1" applyBorder="1" applyAlignment="1">
      <alignment/>
    </xf>
    <xf numFmtId="3" fontId="21" fillId="5" borderId="24" xfId="0" applyNumberFormat="1" applyFont="1" applyFill="1" applyBorder="1" applyAlignment="1">
      <alignment/>
    </xf>
    <xf numFmtId="3" fontId="21" fillId="5" borderId="25" xfId="0" applyNumberFormat="1" applyFont="1" applyFill="1" applyBorder="1" applyAlignment="1">
      <alignment/>
    </xf>
    <xf numFmtId="3" fontId="19" fillId="5" borderId="26" xfId="0" applyNumberFormat="1" applyFont="1" applyFill="1" applyBorder="1" applyAlignment="1">
      <alignment/>
    </xf>
    <xf numFmtId="3" fontId="19" fillId="5" borderId="27" xfId="0" applyNumberFormat="1" applyFont="1" applyFill="1" applyBorder="1" applyAlignment="1">
      <alignment/>
    </xf>
    <xf numFmtId="3" fontId="19" fillId="5" borderId="25" xfId="0" applyNumberFormat="1" applyFont="1" applyFill="1" applyBorder="1" applyAlignment="1">
      <alignment/>
    </xf>
    <xf numFmtId="0" fontId="0" fillId="0" borderId="28" xfId="0" applyBorder="1" applyAlignment="1">
      <alignment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30" xfId="0" applyNumberFormat="1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3" fontId="20" fillId="0" borderId="32" xfId="0" applyNumberFormat="1" applyFont="1" applyBorder="1" applyAlignment="1">
      <alignment vertical="center" wrapText="1"/>
    </xf>
    <xf numFmtId="3" fontId="20" fillId="0" borderId="33" xfId="0" applyNumberFormat="1" applyFont="1" applyBorder="1" applyAlignment="1">
      <alignment vertical="center" wrapText="1"/>
    </xf>
    <xf numFmtId="3" fontId="20" fillId="0" borderId="31" xfId="0" applyNumberFormat="1" applyFont="1" applyBorder="1" applyAlignment="1">
      <alignment vertical="center" wrapText="1"/>
    </xf>
    <xf numFmtId="3" fontId="0" fillId="0" borderId="29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1" fillId="5" borderId="34" xfId="0" applyFont="1" applyFill="1" applyBorder="1" applyAlignment="1">
      <alignment/>
    </xf>
    <xf numFmtId="3" fontId="21" fillId="5" borderId="35" xfId="0" applyNumberFormat="1" applyFont="1" applyFill="1" applyBorder="1" applyAlignment="1">
      <alignment/>
    </xf>
    <xf numFmtId="3" fontId="21" fillId="5" borderId="36" xfId="0" applyNumberFormat="1" applyFont="1" applyFill="1" applyBorder="1" applyAlignment="1">
      <alignment/>
    </xf>
    <xf numFmtId="3" fontId="21" fillId="5" borderId="37" xfId="0" applyNumberFormat="1" applyFont="1" applyFill="1" applyBorder="1" applyAlignment="1">
      <alignment/>
    </xf>
    <xf numFmtId="3" fontId="19" fillId="5" borderId="38" xfId="0" applyNumberFormat="1" applyFont="1" applyFill="1" applyBorder="1" applyAlignment="1">
      <alignment/>
    </xf>
    <xf numFmtId="3" fontId="19" fillId="5" borderId="16" xfId="0" applyNumberFormat="1" applyFont="1" applyFill="1" applyBorder="1" applyAlignment="1">
      <alignment/>
    </xf>
    <xf numFmtId="3" fontId="19" fillId="5" borderId="37" xfId="0" applyNumberFormat="1" applyFont="1" applyFill="1" applyBorder="1" applyAlignment="1">
      <alignment/>
    </xf>
    <xf numFmtId="0" fontId="21" fillId="7" borderId="10" xfId="0" applyFont="1" applyFill="1" applyBorder="1" applyAlignment="1">
      <alignment/>
    </xf>
    <xf numFmtId="3" fontId="21" fillId="7" borderId="17" xfId="0" applyNumberFormat="1" applyFont="1" applyFill="1" applyBorder="1" applyAlignment="1">
      <alignment/>
    </xf>
    <xf numFmtId="3" fontId="21" fillId="7" borderId="39" xfId="0" applyNumberFormat="1" applyFont="1" applyFill="1" applyBorder="1" applyAlignment="1">
      <alignment/>
    </xf>
    <xf numFmtId="3" fontId="19" fillId="7" borderId="20" xfId="0" applyNumberFormat="1" applyFont="1" applyFill="1" applyBorder="1" applyAlignment="1">
      <alignment/>
    </xf>
    <xf numFmtId="3" fontId="19" fillId="7" borderId="10" xfId="0" applyNumberFormat="1" applyFont="1" applyFill="1" applyBorder="1" applyAlignment="1">
      <alignment/>
    </xf>
    <xf numFmtId="3" fontId="19" fillId="7" borderId="19" xfId="0" applyNumberFormat="1" applyFont="1" applyFill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3.8515625" style="0" customWidth="1"/>
    <col min="2" max="2" width="16.140625" style="0" customWidth="1"/>
    <col min="3" max="3" width="14.00390625" style="0" customWidth="1"/>
    <col min="4" max="4" width="11.57421875" style="0" customWidth="1"/>
    <col min="5" max="5" width="14.28125" style="0" customWidth="1"/>
    <col min="6" max="6" width="14.421875" style="0" customWidth="1"/>
    <col min="7" max="7" width="13.140625" style="0" customWidth="1"/>
    <col min="8" max="8" width="13.28125" style="0" customWidth="1"/>
    <col min="9" max="9" width="14.00390625" style="0" customWidth="1"/>
    <col min="10" max="10" width="11.421875" style="0" customWidth="1"/>
  </cols>
  <sheetData>
    <row r="1" spans="1:7" ht="15.75">
      <c r="A1" s="1" t="s">
        <v>20</v>
      </c>
      <c r="B1" s="1"/>
      <c r="C1" s="1"/>
      <c r="D1" s="1"/>
      <c r="E1" s="1"/>
      <c r="F1" s="1"/>
      <c r="G1" s="1"/>
    </row>
    <row r="2" ht="15">
      <c r="A2" t="s">
        <v>0</v>
      </c>
    </row>
    <row r="4" spans="1:7" ht="15">
      <c r="A4" s="2" t="s">
        <v>1</v>
      </c>
      <c r="B4" s="2" t="s">
        <v>2</v>
      </c>
      <c r="C4" s="2"/>
      <c r="D4" s="2"/>
      <c r="E4" s="2"/>
      <c r="F4" s="2"/>
      <c r="G4" s="2"/>
    </row>
    <row r="5" spans="1:2" ht="15">
      <c r="A5" t="s">
        <v>3</v>
      </c>
      <c r="B5">
        <v>70974772</v>
      </c>
    </row>
    <row r="6" ht="15.75" thickBot="1"/>
    <row r="7" spans="2:10" ht="15.75" thickBot="1">
      <c r="B7" s="3" t="s">
        <v>4</v>
      </c>
      <c r="C7" s="4"/>
      <c r="D7" s="4"/>
      <c r="E7" s="4"/>
      <c r="F7" s="4"/>
      <c r="G7" s="5"/>
      <c r="H7" s="6" t="s">
        <v>5</v>
      </c>
      <c r="I7" s="7"/>
      <c r="J7" s="8"/>
    </row>
    <row r="8" spans="2:10" ht="15.75" thickBot="1">
      <c r="B8" s="50" t="s">
        <v>6</v>
      </c>
      <c r="C8" s="51"/>
      <c r="D8" s="52"/>
      <c r="E8" s="50" t="s">
        <v>7</v>
      </c>
      <c r="F8" s="51"/>
      <c r="G8" s="52"/>
      <c r="H8" s="9" t="s">
        <v>8</v>
      </c>
      <c r="I8" s="10"/>
      <c r="J8" s="11"/>
    </row>
    <row r="9" spans="1:10" ht="45.75" thickBot="1">
      <c r="A9" s="12"/>
      <c r="B9" s="13" t="s">
        <v>9</v>
      </c>
      <c r="C9" s="14" t="s">
        <v>10</v>
      </c>
      <c r="D9" s="15" t="s">
        <v>11</v>
      </c>
      <c r="E9" s="16" t="s">
        <v>9</v>
      </c>
      <c r="F9" s="17" t="s">
        <v>10</v>
      </c>
      <c r="G9" s="15" t="s">
        <v>11</v>
      </c>
      <c r="H9" s="13" t="s">
        <v>9</v>
      </c>
      <c r="I9" s="14" t="s">
        <v>10</v>
      </c>
      <c r="J9" s="15" t="s">
        <v>11</v>
      </c>
    </row>
    <row r="10" spans="1:10" ht="15">
      <c r="A10" s="18" t="s">
        <v>12</v>
      </c>
      <c r="B10" s="19">
        <v>10888</v>
      </c>
      <c r="C10" s="20">
        <v>0</v>
      </c>
      <c r="D10" s="21">
        <f>SUM(B10:C10)</f>
        <v>10888</v>
      </c>
      <c r="E10" s="22">
        <v>11685</v>
      </c>
      <c r="F10" s="23">
        <v>0</v>
      </c>
      <c r="G10" s="24">
        <f>SUM(E10:F10)</f>
        <v>11685</v>
      </c>
      <c r="H10" s="19">
        <v>13173</v>
      </c>
      <c r="I10" s="20">
        <v>0</v>
      </c>
      <c r="J10" s="21">
        <f>SUM(H10:I10)</f>
        <v>13173</v>
      </c>
    </row>
    <row r="11" spans="1:10" ht="30">
      <c r="A11" s="25" t="s">
        <v>13</v>
      </c>
      <c r="B11" s="26">
        <v>7398</v>
      </c>
      <c r="C11" s="27"/>
      <c r="D11" s="28">
        <f>SUM(B11:C11)</f>
        <v>7398</v>
      </c>
      <c r="E11" s="29">
        <v>8700</v>
      </c>
      <c r="F11" s="30"/>
      <c r="G11" s="31">
        <f>SUM(E11:F11)</f>
        <v>8700</v>
      </c>
      <c r="H11" s="32">
        <v>9785</v>
      </c>
      <c r="I11" s="33"/>
      <c r="J11" s="34">
        <f>SUM(H11:I11)</f>
        <v>9785</v>
      </c>
    </row>
    <row r="12" spans="1:10" ht="15.75" thickBot="1">
      <c r="A12" s="35" t="s">
        <v>14</v>
      </c>
      <c r="B12" s="36">
        <v>12396</v>
      </c>
      <c r="C12" s="37">
        <v>0</v>
      </c>
      <c r="D12" s="38">
        <f>SUM(B12:C12)</f>
        <v>12396</v>
      </c>
      <c r="E12" s="39">
        <v>11448</v>
      </c>
      <c r="F12" s="40">
        <v>0</v>
      </c>
      <c r="G12" s="41">
        <f>SUM(E12:F12)</f>
        <v>11448</v>
      </c>
      <c r="H12" s="36">
        <v>13173</v>
      </c>
      <c r="I12" s="37">
        <v>0</v>
      </c>
      <c r="J12" s="38">
        <f>SUM(H12:I12)</f>
        <v>13173</v>
      </c>
    </row>
    <row r="13" spans="1:10" ht="15.75" thickBot="1">
      <c r="A13" s="42" t="s">
        <v>15</v>
      </c>
      <c r="B13" s="43">
        <f>B10-B12</f>
        <v>-1508</v>
      </c>
      <c r="C13" s="43">
        <f>C10-C12</f>
        <v>0</v>
      </c>
      <c r="D13" s="44">
        <f>SUM(B13:C13)</f>
        <v>-1508</v>
      </c>
      <c r="E13" s="45">
        <f>E10-E12</f>
        <v>237</v>
      </c>
      <c r="F13" s="46">
        <f>F10-F12</f>
        <v>0</v>
      </c>
      <c r="G13" s="47">
        <f>SUM(E13:F13)</f>
        <v>237</v>
      </c>
      <c r="H13" s="43">
        <f>SUM(H10-H12)</f>
        <v>0</v>
      </c>
      <c r="I13" s="43">
        <f>SUM(I10-I12)</f>
        <v>0</v>
      </c>
      <c r="J13" s="44">
        <f>SUM(H13:I13)</f>
        <v>0</v>
      </c>
    </row>
    <row r="15" spans="1:2" ht="15">
      <c r="A15" t="s">
        <v>16</v>
      </c>
      <c r="B15" s="48" t="s">
        <v>17</v>
      </c>
    </row>
    <row r="18" spans="1:2" ht="15">
      <c r="A18" t="s">
        <v>18</v>
      </c>
      <c r="B18" s="49">
        <v>43935</v>
      </c>
    </row>
    <row r="19" ht="15">
      <c r="A19" t="s">
        <v>19</v>
      </c>
    </row>
  </sheetData>
  <sheetProtection/>
  <mergeCells count="5">
    <mergeCell ref="B7:G7"/>
    <mergeCell ref="H7:J7"/>
    <mergeCell ref="H8:J8"/>
    <mergeCell ref="B8:D8"/>
    <mergeCell ref="E8:G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Sedláčková Lenka Ing.</dc:creator>
  <cp:keywords/>
  <dc:description/>
  <cp:lastModifiedBy>Sedláčková Lenka Ing.</cp:lastModifiedBy>
  <dcterms:created xsi:type="dcterms:W3CDTF">2020-04-14T05:59:10Z</dcterms:created>
  <dcterms:modified xsi:type="dcterms:W3CDTF">2020-04-14T06:05:57Z</dcterms:modified>
  <cp:category/>
  <cp:version/>
  <cp:contentType/>
  <cp:contentStatus/>
</cp:coreProperties>
</file>